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A JTC全体に関わる\A100 JTCのサービスを案内する資料\A102 JTCシッピングスケジュール\2025年\4月\★HP\"/>
    </mc:Choice>
  </mc:AlternateContent>
  <xr:revisionPtr revIDLastSave="0" documentId="13_ncr:1_{99DE9B4E-6CBA-4211-A50D-ABF26A092A2D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SURCHARGE" sheetId="2" r:id="rId1"/>
    <sheet name="SURCHARGE (2)" sheetId="3" r:id="rId2"/>
    <sheet name="SURCHARGE (3)" sheetId="4" state="hidden" r:id="rId3"/>
  </sheets>
  <definedNames>
    <definedName name="A" localSheetId="0">#REF!</definedName>
    <definedName name="A" localSheetId="1">#REF!</definedName>
    <definedName name="A">#REF!</definedName>
    <definedName name="AAA" localSheetId="0">#REF!</definedName>
    <definedName name="AAA" localSheetId="1">#REF!</definedName>
    <definedName name="AAA">#REF!</definedName>
    <definedName name="AF" localSheetId="0">#REF!</definedName>
    <definedName name="AF" localSheetId="1">#REF!</definedName>
    <definedName name="AF">#REF!</definedName>
    <definedName name="APL" localSheetId="0">#REF!</definedName>
    <definedName name="APL" localSheetId="1">#REF!</definedName>
    <definedName name="APL">#REF!</definedName>
    <definedName name="APR" localSheetId="0">#REF!</definedName>
    <definedName name="APR" localSheetId="1">#REF!</definedName>
    <definedName name="APR">#REF!</definedName>
    <definedName name="AUG" localSheetId="0">#REF!</definedName>
    <definedName name="AUG" localSheetId="1">#REF!</definedName>
    <definedName name="AUG">#REF!</definedName>
    <definedName name="CANLCL_OK" localSheetId="0">#REF!</definedName>
    <definedName name="CANLCL_OK" localSheetId="1">#REF!</definedName>
    <definedName name="CANLCL_OK">#REF!</definedName>
    <definedName name="CANLCL_TY" localSheetId="0">#REF!</definedName>
    <definedName name="CANLCL_TY" localSheetId="1">#REF!</definedName>
    <definedName name="CANLCL_TY">#REF!</definedName>
    <definedName name="CANLCL_TYO_YOK" localSheetId="0">#REF!</definedName>
    <definedName name="CANLCL_TYO_YOK" localSheetId="1">#REF!</definedName>
    <definedName name="CANLCL_TYO_YOK">#REF!</definedName>
    <definedName name="CH" localSheetId="0">#REF!</definedName>
    <definedName name="CH" localSheetId="1">#REF!</definedName>
    <definedName name="CH">#REF!</definedName>
    <definedName name="CHI" localSheetId="0">#REF!</definedName>
    <definedName name="CHI" localSheetId="1">#REF!</definedName>
    <definedName name="CHI">#REF!</definedName>
    <definedName name="CSC" localSheetId="0">#REF!</definedName>
    <definedName name="CSC" localSheetId="1">#REF!</definedName>
    <definedName name="CSC">#REF!</definedName>
    <definedName name="CSCN" localSheetId="0">#REF!</definedName>
    <definedName name="CSCN" localSheetId="1">#REF!</definedName>
    <definedName name="CSCN">#REF!</definedName>
    <definedName name="DEC" localSheetId="0">#REF!</definedName>
    <definedName name="DEC" localSheetId="1">#REF!</definedName>
    <definedName name="DEC">#REF!</definedName>
    <definedName name="ECL" localSheetId="0">#REF!</definedName>
    <definedName name="ECL" localSheetId="1">#REF!</definedName>
    <definedName name="ECL">#REF!</definedName>
    <definedName name="EMC" localSheetId="0">#REF!</definedName>
    <definedName name="EMC" localSheetId="1">#REF!</definedName>
    <definedName name="EMC">#REF!</definedName>
    <definedName name="EMCN" localSheetId="0">#REF!</definedName>
    <definedName name="EMCN" localSheetId="1">#REF!</definedName>
    <definedName name="EMCN">#REF!</definedName>
    <definedName name="EXPORT" localSheetId="0">#REF!</definedName>
    <definedName name="EXPORT" localSheetId="1">#REF!</definedName>
    <definedName name="EXPORT">#REF!</definedName>
    <definedName name="FEB" localSheetId="0">#REF!</definedName>
    <definedName name="FEB" localSheetId="1">#REF!</definedName>
    <definedName name="FEB">#REF!</definedName>
    <definedName name="FSF" localSheetId="0">#REF!</definedName>
    <definedName name="FSF" localSheetId="1">#REF!</definedName>
    <definedName name="FSF">#REF!</definedName>
    <definedName name="ｇ" localSheetId="0">#REF!</definedName>
    <definedName name="ｇ" localSheetId="1">#REF!</definedName>
    <definedName name="ｇ">#REF!</definedName>
    <definedName name="HH" localSheetId="0">#REF!</definedName>
    <definedName name="HH" localSheetId="1">#REF!</definedName>
    <definedName name="HH">#REF!</definedName>
    <definedName name="HJ" localSheetId="0">#REF!</definedName>
    <definedName name="HJ" localSheetId="1">#REF!</definedName>
    <definedName name="HJ">#REF!</definedName>
    <definedName name="HLL" localSheetId="0">#REF!</definedName>
    <definedName name="HLL" localSheetId="1">#REF!</definedName>
    <definedName name="HLL">#REF!</definedName>
    <definedName name="HUN" localSheetId="0">#REF!</definedName>
    <definedName name="HUN" localSheetId="1">#REF!</definedName>
    <definedName name="HUN">#REF!</definedName>
    <definedName name="JAN" localSheetId="0">#REF!</definedName>
    <definedName name="JAN" localSheetId="1">#REF!</definedName>
    <definedName name="JAN">#REF!</definedName>
    <definedName name="JTCN" localSheetId="0">#REF!</definedName>
    <definedName name="JTCN" localSheetId="1">#REF!</definedName>
    <definedName name="JTCN">#REF!</definedName>
    <definedName name="JUL" localSheetId="0">#REF!</definedName>
    <definedName name="JUL" localSheetId="1">#REF!</definedName>
    <definedName name="JUL">#REF!</definedName>
    <definedName name="JUN" localSheetId="0">#REF!</definedName>
    <definedName name="JUN" localSheetId="1">#REF!</definedName>
    <definedName name="JUN">#REF!</definedName>
    <definedName name="JVLT" localSheetId="0">#REF!</definedName>
    <definedName name="JVLT" localSheetId="1">#REF!</definedName>
    <definedName name="JVLT">#REF!</definedName>
    <definedName name="JVLY" localSheetId="0">#REF!</definedName>
    <definedName name="JVLY" localSheetId="1">#REF!</definedName>
    <definedName name="JVLY">#REF!</definedName>
    <definedName name="KLG" localSheetId="0">#REF!</definedName>
    <definedName name="KLG" localSheetId="1">#REF!</definedName>
    <definedName name="KLG">#REF!</definedName>
    <definedName name="KO" localSheetId="0">#REF!</definedName>
    <definedName name="KO" localSheetId="1">#REF!</definedName>
    <definedName name="KO">#REF!</definedName>
    <definedName name="MAESRK" localSheetId="0">#REF!</definedName>
    <definedName name="MAESRK" localSheetId="1">#REF!</definedName>
    <definedName name="MAESRK">#REF!</definedName>
    <definedName name="MAHEC" localSheetId="0">#REF!</definedName>
    <definedName name="MAHEC" localSheetId="1">#REF!</definedName>
    <definedName name="MAHEC">#REF!</definedName>
    <definedName name="MAR" localSheetId="0">#REF!</definedName>
    <definedName name="MAR" localSheetId="1">#REF!</definedName>
    <definedName name="MAR">#REF!</definedName>
    <definedName name="MAY" localSheetId="0">#REF!</definedName>
    <definedName name="MAY" localSheetId="1">#REF!</definedName>
    <definedName name="MAY">#REF!</definedName>
    <definedName name="MMMMMMMMMMMMMMMMMMM" localSheetId="0">#REF!</definedName>
    <definedName name="MMMMMMMMMMMMMMMMMMM" localSheetId="1">#REF!</definedName>
    <definedName name="MMMMMMMMMMMMMMMMMMM">#REF!</definedName>
    <definedName name="MOL" localSheetId="0">#REF!</definedName>
    <definedName name="MOL" localSheetId="1">#REF!</definedName>
    <definedName name="MOL">#REF!</definedName>
    <definedName name="MOLN" localSheetId="0">#REF!</definedName>
    <definedName name="MOLN" localSheetId="1">#REF!</definedName>
    <definedName name="MOLN">#REF!</definedName>
    <definedName name="MSC" localSheetId="0">#REF!</definedName>
    <definedName name="MSC" localSheetId="1">#REF!</definedName>
    <definedName name="MSC">#REF!</definedName>
    <definedName name="MSCAW" localSheetId="0">#REF!</definedName>
    <definedName name="MSCAW" localSheetId="1">#REF!</definedName>
    <definedName name="MSCAW">#REF!</definedName>
    <definedName name="MSK" localSheetId="0">#REF!</definedName>
    <definedName name="MSK" localSheetId="1">#REF!</definedName>
    <definedName name="MSK">#REF!</definedName>
    <definedName name="NISSIN" localSheetId="0">#REF!</definedName>
    <definedName name="NISSIN" localSheetId="1">#REF!</definedName>
    <definedName name="NISSIN">#REF!</definedName>
    <definedName name="NMC" localSheetId="0">#REF!</definedName>
    <definedName name="NMC" localSheetId="1">#REF!</definedName>
    <definedName name="NMC">#REF!</definedName>
    <definedName name="NO.1" localSheetId="0">#REF!</definedName>
    <definedName name="NO.1" localSheetId="1">#REF!</definedName>
    <definedName name="NO.1">#REF!</definedName>
    <definedName name="NOV" localSheetId="0">#REF!</definedName>
    <definedName name="NOV" localSheetId="1">#REF!</definedName>
    <definedName name="NOV">#REF!</definedName>
    <definedName name="NYK" localSheetId="0">#REF!</definedName>
    <definedName name="NYK" localSheetId="1">#REF!</definedName>
    <definedName name="NYK">#REF!</definedName>
    <definedName name="NYT" localSheetId="0">#REF!</definedName>
    <definedName name="NYT" localSheetId="1">#REF!</definedName>
    <definedName name="NYT">#REF!</definedName>
    <definedName name="OCT" localSheetId="0">#REF!</definedName>
    <definedName name="OCT" localSheetId="1">#REF!</definedName>
    <definedName name="OCT">#REF!</definedName>
    <definedName name="OK" localSheetId="0">#REF!</definedName>
    <definedName name="OK" localSheetId="1">#REF!</definedName>
    <definedName name="OK">#REF!</definedName>
    <definedName name="_xlnm.Print_Area" localSheetId="0">SURCHARGE!$A$1:$G$72</definedName>
    <definedName name="_xlnm.Print_Area" localSheetId="1">'SURCHARGE (2)'!$A$1:$G$72</definedName>
    <definedName name="_xlnm.Print_Area" localSheetId="2">'SURCHARGE (3)'!$A$1:$N$31</definedName>
    <definedName name="S" localSheetId="0">#REF!</definedName>
    <definedName name="S" localSheetId="1">#REF!</definedName>
    <definedName name="S">#REF!</definedName>
    <definedName name="SAFMARINE" localSheetId="0">#REF!</definedName>
    <definedName name="SAFMARINE" localSheetId="1">#REF!</definedName>
    <definedName name="SAFMARINE">#REF!</definedName>
    <definedName name="SBSKD" localSheetId="0">#REF!</definedName>
    <definedName name="SBSKD" localSheetId="1">#REF!</definedName>
    <definedName name="SBSKD">#REF!</definedName>
    <definedName name="SEP" localSheetId="0">#REF!</definedName>
    <definedName name="SEP" localSheetId="1">#REF!</definedName>
    <definedName name="SEP">#REF!</definedName>
    <definedName name="SHA" localSheetId="0">#REF!</definedName>
    <definedName name="SHA" localSheetId="1">#REF!</definedName>
    <definedName name="SHA">#REF!</definedName>
    <definedName name="ｔ" localSheetId="0">#REF!</definedName>
    <definedName name="ｔ" localSheetId="1">#REF!</definedName>
    <definedName name="ｔ">#REF!</definedName>
    <definedName name="VESSEL" localSheetId="0">#REF!</definedName>
    <definedName name="VESSEL" localSheetId="1">#REF!</definedName>
    <definedName name="VESSEL">#REF!</definedName>
    <definedName name="VICTORIA" localSheetId="0">#REF!</definedName>
    <definedName name="VICTORIA" localSheetId="1">#REF!</definedName>
    <definedName name="VICTORIA">#REF!</definedName>
    <definedName name="WWD" localSheetId="0">#REF!</definedName>
    <definedName name="WWD" localSheetId="1">#REF!</definedName>
    <definedName name="WWD">#REF!</definedName>
    <definedName name="WWDN" localSheetId="0">#REF!</definedName>
    <definedName name="WWDN" localSheetId="1">#REF!</definedName>
    <definedName name="WWDN">#REF!</definedName>
    <definedName name="WWL" localSheetId="0">#REF!</definedName>
    <definedName name="WWL" localSheetId="1">#REF!</definedName>
    <definedName name="WWL">#REF!</definedName>
    <definedName name="YT" localSheetId="0">#REF!</definedName>
    <definedName name="YT" localSheetId="1">#REF!</definedName>
    <definedName name="YT">#REF!</definedName>
    <definedName name="ZIM" localSheetId="0">#REF!</definedName>
    <definedName name="ZIM" localSheetId="1">#REF!</definedName>
    <definedName name="ZIM">#REF!</definedName>
    <definedName name="ああ" localSheetId="0">#REF!</definedName>
    <definedName name="ああ" localSheetId="1">#REF!</definedName>
    <definedName name="あ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gNbbvFCK6GnvsGj5lkZ0RyQKqqpQ=="/>
    </ext>
  </extLst>
</workbook>
</file>

<file path=xl/calcChain.xml><?xml version="1.0" encoding="utf-8"?>
<calcChain xmlns="http://schemas.openxmlformats.org/spreadsheetml/2006/main">
  <c r="E30" i="3" l="1"/>
  <c r="E9" i="3" l="1"/>
  <c r="E16" i="3"/>
  <c r="E23" i="3"/>
  <c r="B1" i="2"/>
</calcChain>
</file>

<file path=xl/sharedStrings.xml><?xml version="1.0" encoding="utf-8"?>
<sst xmlns="http://schemas.openxmlformats.org/spreadsheetml/2006/main" count="237" uniqueCount="98">
  <si>
    <r>
      <rPr>
        <b/>
        <u/>
        <sz val="15"/>
        <color theme="1"/>
        <rFont val="ＭＳ Ｐゴシック"/>
        <family val="3"/>
        <charset val="128"/>
      </rPr>
      <t>★全世界共通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</si>
  <si>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THC</t>
    </r>
  </si>
  <si>
    <t>/ 20'</t>
  </si>
  <si>
    <t>/ 40' &amp; 40'HQ</t>
  </si>
  <si>
    <t>/ RT (LCL)</t>
  </si>
  <si>
    <t xml:space="preserve">/ BL </t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</si>
  <si>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AFS</t>
    </r>
  </si>
  <si>
    <r>
      <rPr>
        <sz val="11"/>
        <color theme="1"/>
        <rFont val="ＭＳ Ｐゴシック"/>
        <family val="3"/>
        <charset val="128"/>
      </rPr>
      <t>※中国向け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</si>
  <si>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 xml:space="preserve">CARRIER'S DOC FEE </t>
    </r>
    <r>
      <rPr>
        <sz val="15"/>
        <color theme="1"/>
        <rFont val="Arial"/>
        <family val="2"/>
      </rPr>
      <t>*</t>
    </r>
    <r>
      <rPr>
        <sz val="15"/>
        <color theme="1"/>
        <rFont val="ＭＳ Ｐゴシック"/>
        <family val="3"/>
        <charset val="128"/>
      </rPr>
      <t>中国向け以外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</si>
  <si>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 xml:space="preserve">CARRIER'S DOC FEE </t>
    </r>
    <r>
      <rPr>
        <sz val="15"/>
        <color theme="1"/>
        <rFont val="Arial"/>
        <family val="2"/>
      </rPr>
      <t>*</t>
    </r>
    <r>
      <rPr>
        <sz val="15"/>
        <color theme="1"/>
        <rFont val="ＭＳ Ｐゴシック"/>
        <family val="3"/>
        <charset val="128"/>
      </rPr>
      <t>中国向け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</si>
  <si>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DOC FEE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</si>
  <si>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 xml:space="preserve">B/L AMENDMENT FEE </t>
    </r>
    <r>
      <rPr>
        <sz val="15"/>
        <color theme="1"/>
        <rFont val="Arial"/>
        <family val="2"/>
      </rPr>
      <t>*CUT</t>
    </r>
    <r>
      <rPr>
        <sz val="15"/>
        <color theme="1"/>
        <rFont val="ＭＳ Ｐゴシック"/>
        <family val="3"/>
        <charset val="128"/>
      </rPr>
      <t>日以降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</si>
  <si>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 xml:space="preserve">B/L AMENDMENT FEE </t>
    </r>
    <r>
      <rPr>
        <sz val="15"/>
        <color theme="1"/>
        <rFont val="Arial"/>
        <family val="2"/>
      </rPr>
      <t>*</t>
    </r>
    <r>
      <rPr>
        <sz val="15"/>
        <color theme="1"/>
        <rFont val="ＭＳ Ｐゴシック"/>
        <family val="3"/>
        <charset val="128"/>
      </rPr>
      <t>出港日以降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</si>
  <si>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SYSTEM PROCESS CHARGE (SPC)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</si>
  <si>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CANCELLATION FEE</t>
    </r>
  </si>
  <si>
    <t>/ CONTAINER (DRY/REF)</t>
  </si>
  <si>
    <t>/ CONTAINER (OOG)</t>
  </si>
  <si>
    <r>
      <rPr>
        <b/>
        <u/>
        <sz val="15"/>
        <color theme="1"/>
        <rFont val="ＭＳ Ｐゴシック"/>
        <family val="3"/>
        <charset val="128"/>
      </rPr>
      <t>☆北米</t>
    </r>
  </si>
  <si>
    <r>
      <rPr>
        <b/>
        <sz val="15"/>
        <color theme="1"/>
        <rFont val="ＭＳ Ｐゴシック"/>
        <family val="3"/>
        <charset val="128"/>
      </rPr>
      <t>西海岸</t>
    </r>
    <r>
      <rPr>
        <b/>
        <sz val="15"/>
        <color theme="1"/>
        <rFont val="Arial"/>
        <family val="2"/>
      </rPr>
      <t>CY</t>
    </r>
    <r>
      <rPr>
        <b/>
        <sz val="15"/>
        <color theme="1"/>
        <rFont val="ＭＳ Ｐゴシック"/>
        <family val="3"/>
        <charset val="128"/>
      </rPr>
      <t>止め</t>
    </r>
  </si>
  <si>
    <t xml:space="preserve">/ 20' </t>
  </si>
  <si>
    <t>/ 40'</t>
  </si>
  <si>
    <t xml:space="preserve">/ 40'HQ </t>
  </si>
  <si>
    <t>/ 20'REEFER</t>
  </si>
  <si>
    <t>/ 40'HQ REEFER</t>
  </si>
  <si>
    <r>
      <rPr>
        <b/>
        <sz val="15"/>
        <color theme="1"/>
        <rFont val="ＭＳ Ｐゴシック"/>
        <family val="3"/>
        <charset val="128"/>
      </rPr>
      <t>西海岸経由内陸（</t>
    </r>
    <r>
      <rPr>
        <b/>
        <sz val="15"/>
        <color theme="1"/>
        <rFont val="Arial"/>
        <family val="2"/>
      </rPr>
      <t xml:space="preserve"> IPI / MLB </t>
    </r>
    <r>
      <rPr>
        <b/>
        <sz val="15"/>
        <color theme="1"/>
        <rFont val="ＭＳ Ｐゴシック"/>
        <family val="3"/>
        <charset val="128"/>
      </rPr>
      <t>）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</si>
  <si>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ALAMEDA CORRIDOR CHARGE (ACC)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</si>
  <si>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PEAK SEASON CHARGE (PSS)</t>
    </r>
    <phoneticPr fontId="15"/>
  </si>
  <si>
    <t>/ 20'</t>
    <phoneticPr fontId="15"/>
  </si>
  <si>
    <t>/ 40' &amp; 40'HQ</t>
    <phoneticPr fontId="15"/>
  </si>
  <si>
    <t>/ RT (LCL)</t>
    <phoneticPr fontId="15"/>
  </si>
  <si>
    <r>
      <t>/ RT (</t>
    </r>
    <r>
      <rPr>
        <sz val="14"/>
        <color theme="1"/>
        <rFont val="ＭＳ Ｐゴシック"/>
        <family val="3"/>
        <charset val="128"/>
      </rPr>
      <t>在来船</t>
    </r>
    <r>
      <rPr>
        <sz val="14"/>
        <color theme="1"/>
        <rFont val="Arial"/>
        <family val="2"/>
      </rPr>
      <t>/RORO</t>
    </r>
    <r>
      <rPr>
        <sz val="14"/>
        <color theme="1"/>
        <rFont val="ＭＳ Ｐゴシック"/>
        <family val="3"/>
        <charset val="128"/>
      </rPr>
      <t>船</t>
    </r>
    <r>
      <rPr>
        <sz val="14"/>
        <color theme="1"/>
        <rFont val="Arial"/>
        <family val="2"/>
      </rPr>
      <t>)</t>
    </r>
  </si>
  <si>
    <r>
      <t>/ RT (LCL)</t>
    </r>
    <r>
      <rPr>
        <sz val="14"/>
        <color theme="1"/>
        <rFont val="ＭＳ Ｐゴシック"/>
        <family val="3"/>
        <charset val="128"/>
      </rPr>
      <t>　</t>
    </r>
  </si>
  <si>
    <r>
      <rPr>
        <b/>
        <sz val="15"/>
        <color theme="1"/>
        <rFont val="MS PGothic"/>
        <family val="3"/>
        <charset val="128"/>
      </rPr>
      <t>ハワイ向け</t>
    </r>
  </si>
  <si>
    <t>東岸経由</t>
    <rPh sb="0" eb="2">
      <t>トウガン</t>
    </rPh>
    <rPh sb="2" eb="4">
      <t>ケイユ</t>
    </rPh>
    <phoneticPr fontId="15"/>
  </si>
  <si>
    <r>
      <rPr>
        <b/>
        <u/>
        <sz val="15"/>
        <color theme="1"/>
        <rFont val="ＭＳ Ｐゴシック"/>
        <family val="3"/>
        <charset val="128"/>
      </rPr>
      <t>☆欧州・地中海</t>
    </r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</si>
  <si>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JBAF</t>
    </r>
    <phoneticPr fontId="15"/>
  </si>
  <si>
    <r>
      <rPr>
        <b/>
        <u/>
        <sz val="15"/>
        <color theme="1"/>
        <rFont val="ＭＳ Ｐゴシック"/>
        <family val="3"/>
        <charset val="128"/>
      </rPr>
      <t>☆東南アジア</t>
    </r>
  </si>
  <si>
    <r>
      <rPr>
        <b/>
        <u/>
        <sz val="15"/>
        <color theme="1"/>
        <rFont val="ＭＳ Ｐゴシック"/>
        <family val="3"/>
        <charset val="128"/>
      </rPr>
      <t>☆香港・台湾</t>
    </r>
  </si>
  <si>
    <r>
      <rPr>
        <b/>
        <u/>
        <sz val="15"/>
        <color theme="1"/>
        <rFont val="ＭＳ Ｐゴシック"/>
        <family val="3"/>
        <charset val="128"/>
      </rPr>
      <t>☆インド</t>
    </r>
  </si>
  <si>
    <r>
      <rPr>
        <b/>
        <u/>
        <sz val="15"/>
        <color theme="1"/>
        <rFont val="ＭＳ Ｐゴシック"/>
        <family val="3"/>
        <charset val="128"/>
      </rPr>
      <t>☆中南米</t>
    </r>
  </si>
  <si>
    <r>
      <rPr>
        <sz val="14"/>
        <color theme="1"/>
        <rFont val="ＭＳ Ｐゴシック"/>
        <family val="2"/>
        <charset val="128"/>
      </rPr>
      <t>※</t>
    </r>
    <r>
      <rPr>
        <sz val="14"/>
        <color theme="1"/>
        <rFont val="Arial"/>
        <family val="2"/>
      </rPr>
      <t>2023</t>
    </r>
    <r>
      <rPr>
        <sz val="14"/>
        <color theme="1"/>
        <rFont val="ＭＳ Ｐゴシック"/>
        <family val="2"/>
        <charset val="128"/>
      </rPr>
      <t>年</t>
    </r>
    <r>
      <rPr>
        <sz val="14"/>
        <color theme="1"/>
        <rFont val="Arial"/>
        <family val="2"/>
      </rPr>
      <t>4</t>
    </r>
    <r>
      <rPr>
        <sz val="14"/>
        <color theme="1"/>
        <rFont val="ＭＳ Ｐゴシック"/>
        <family val="2"/>
        <charset val="128"/>
      </rPr>
      <t>月</t>
    </r>
    <r>
      <rPr>
        <sz val="14"/>
        <color theme="1"/>
        <rFont val="Arial"/>
        <family val="2"/>
      </rPr>
      <t>1</t>
    </r>
    <r>
      <rPr>
        <sz val="14"/>
        <color theme="1"/>
        <rFont val="ＭＳ Ｐゴシック"/>
        <family val="2"/>
        <charset val="128"/>
      </rPr>
      <t>日以降の料率から北米航路以外の</t>
    </r>
    <r>
      <rPr>
        <sz val="14"/>
        <color theme="1"/>
        <rFont val="Arial"/>
        <family val="2"/>
      </rPr>
      <t>BAF,LSS,FAF,YAS,NBS</t>
    </r>
    <r>
      <rPr>
        <sz val="14"/>
        <color theme="1"/>
        <rFont val="ＭＳ Ｐゴシック"/>
        <family val="2"/>
        <charset val="128"/>
      </rPr>
      <t>につきまして、</t>
    </r>
    <r>
      <rPr>
        <sz val="14"/>
        <color theme="1"/>
        <rFont val="Arial"/>
        <family val="2"/>
      </rPr>
      <t>JBAF</t>
    </r>
    <r>
      <rPr>
        <sz val="14"/>
        <color theme="1"/>
        <rFont val="ＭＳ Ｐゴシック"/>
        <family val="2"/>
        <charset val="128"/>
      </rPr>
      <t>へ統一させていただくこととなりました。</t>
    </r>
    <rPh sb="5" eb="6">
      <t>ネン</t>
    </rPh>
    <rPh sb="7" eb="8">
      <t>ガツ</t>
    </rPh>
    <rPh sb="9" eb="10">
      <t>ニチ</t>
    </rPh>
    <rPh sb="10" eb="12">
      <t>イコウ</t>
    </rPh>
    <rPh sb="13" eb="15">
      <t>リョウリツ</t>
    </rPh>
    <rPh sb="17" eb="23">
      <t>ホクベイコウロイガイ</t>
    </rPh>
    <rPh sb="55" eb="57">
      <t>トウイツ</t>
    </rPh>
    <phoneticPr fontId="15"/>
  </si>
  <si>
    <r>
      <rPr>
        <sz val="14"/>
        <color theme="1"/>
        <rFont val="MS PGothic"/>
        <family val="3"/>
        <charset val="128"/>
      </rPr>
      <t>・上記向け地以外のサーチャージは、別途営業担当者にお尋ねください。</t>
    </r>
  </si>
  <si>
    <r>
      <rPr>
        <sz val="14"/>
        <color theme="1"/>
        <rFont val="MS PGothic"/>
        <family val="3"/>
        <charset val="128"/>
      </rPr>
      <t>・上記はスケジュール発行日現在の料金となります。</t>
    </r>
  </si>
  <si>
    <t>北米以外</t>
    <rPh sb="0" eb="4">
      <t>ホクベイイガイ</t>
    </rPh>
    <phoneticPr fontId="15"/>
  </si>
  <si>
    <t>/ 40'HQ REF &amp; FLAT RACK &amp; OPEN TOP</t>
    <phoneticPr fontId="15"/>
  </si>
  <si>
    <t>/ 20'REF &amp; FLAT RACK &amp; OPEN TOP</t>
    <phoneticPr fontId="15"/>
  </si>
  <si>
    <t>北米向け</t>
    <rPh sb="0" eb="3">
      <t>ホクベイム</t>
    </rPh>
    <phoneticPr fontId="15"/>
  </si>
  <si>
    <t xml:space="preserve">/ 40' </t>
  </si>
  <si>
    <r>
      <rPr>
        <b/>
        <sz val="15"/>
        <color theme="1"/>
        <rFont val="ＭＳ Ｐゴシック"/>
        <family val="2"/>
        <charset val="128"/>
      </rPr>
      <t>・</t>
    </r>
    <r>
      <rPr>
        <b/>
        <sz val="15"/>
        <color theme="1"/>
        <rFont val="Arial"/>
        <family val="2"/>
      </rPr>
      <t>CONGESTION CHARGE(CGC)</t>
    </r>
    <phoneticPr fontId="15"/>
  </si>
  <si>
    <r>
      <t xml:space="preserve">/ </t>
    </r>
    <r>
      <rPr>
        <sz val="13"/>
        <color theme="1"/>
        <rFont val="Arial"/>
        <family val="2"/>
      </rPr>
      <t>20' &amp; 20'RF &amp; FR &amp; OT</t>
    </r>
    <phoneticPr fontId="15"/>
  </si>
  <si>
    <r>
      <t xml:space="preserve">/ </t>
    </r>
    <r>
      <rPr>
        <sz val="13"/>
        <color theme="1"/>
        <rFont val="Arial"/>
        <family val="2"/>
      </rPr>
      <t>40'HQ RF &amp; FR &amp; OT</t>
    </r>
    <phoneticPr fontId="15"/>
  </si>
  <si>
    <t>/ 20' &amp; 20'REF &amp; FLAT RACK &amp; OPEN TOP</t>
    <phoneticPr fontId="15"/>
  </si>
  <si>
    <t>/ 40'HQREF &amp; FLAT RACK &amp; OPEN TOP</t>
    <phoneticPr fontId="15"/>
  </si>
  <si>
    <r>
      <t xml:space="preserve">/ 20' </t>
    </r>
    <r>
      <rPr>
        <sz val="14"/>
        <color theme="1"/>
        <rFont val="游ゴシック"/>
        <family val="2"/>
        <charset val="128"/>
      </rPr>
      <t>＆</t>
    </r>
    <r>
      <rPr>
        <sz val="14"/>
        <color theme="1"/>
        <rFont val="Arial"/>
        <family val="2"/>
      </rPr>
      <t>TANK</t>
    </r>
    <phoneticPr fontId="15"/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</si>
  <si>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AMS/ENS/AFS AMENDMENT FEE</t>
    </r>
    <phoneticPr fontId="15"/>
  </si>
  <si>
    <r>
      <rPr>
        <b/>
        <sz val="15"/>
        <color theme="1"/>
        <rFont val="ＭＳ Ｐゴシック"/>
        <family val="2"/>
        <charset val="128"/>
      </rPr>
      <t>・</t>
    </r>
    <r>
      <rPr>
        <b/>
        <sz val="15"/>
        <color theme="1"/>
        <rFont val="Arial"/>
        <family val="2"/>
      </rPr>
      <t>ICS2 FILING FEE</t>
    </r>
    <phoneticPr fontId="15"/>
  </si>
  <si>
    <t>/ 20' ＆TANK</t>
  </si>
  <si>
    <t>北米向け</t>
    <rPh sb="0" eb="2">
      <t>ホクベイ</t>
    </rPh>
    <rPh sb="2" eb="3">
      <t>ム</t>
    </rPh>
    <phoneticPr fontId="15"/>
  </si>
  <si>
    <r>
      <t>2025</t>
    </r>
    <r>
      <rPr>
        <b/>
        <sz val="15"/>
        <color theme="1"/>
        <rFont val="游ゴシック"/>
        <family val="2"/>
        <charset val="128"/>
      </rPr>
      <t>年7-9月</t>
    </r>
    <rPh sb="4" eb="5">
      <t>ネン</t>
    </rPh>
    <rPh sb="8" eb="9">
      <t>ガツ</t>
    </rPh>
    <phoneticPr fontId="15"/>
  </si>
  <si>
    <t>未定</t>
    <rPh sb="0" eb="2">
      <t>ミテイ</t>
    </rPh>
    <phoneticPr fontId="15"/>
  </si>
  <si>
    <t>★SURCHARGE (Import from USA to JAPAN)</t>
    <phoneticPr fontId="32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</si>
  <si>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>THC</t>
    </r>
  </si>
  <si>
    <t>/ 20'</t>
    <phoneticPr fontId="36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</si>
  <si>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 xml:space="preserve">BAF
  </t>
    </r>
    <r>
      <rPr>
        <b/>
        <sz val="14"/>
        <rFont val="Arial"/>
        <family val="2"/>
      </rPr>
      <t>for Transpacific Westbound Trade</t>
    </r>
    <phoneticPr fontId="36"/>
  </si>
  <si>
    <t>2025年4月-6月</t>
    <rPh sb="4" eb="5">
      <t>ネン</t>
    </rPh>
    <phoneticPr fontId="36"/>
  </si>
  <si>
    <t>/ 40' &amp; 40'HQ</t>
    <phoneticPr fontId="36"/>
  </si>
  <si>
    <t>Via WC</t>
    <phoneticPr fontId="32"/>
  </si>
  <si>
    <t>/ RT(LCL)</t>
    <phoneticPr fontId="36"/>
  </si>
  <si>
    <t xml:space="preserve">/ 20' </t>
    <phoneticPr fontId="36"/>
  </si>
  <si>
    <t>未定</t>
    <rPh sb="0" eb="2">
      <t>ミテイ</t>
    </rPh>
    <phoneticPr fontId="36"/>
  </si>
  <si>
    <t>/ 20'REF &amp; FLAT RACK &amp; OPEN TOP</t>
    <phoneticPr fontId="36"/>
  </si>
  <si>
    <t>/ 40'HQ REF &amp; FLAT RACK &amp; OPEN TOP</t>
    <phoneticPr fontId="36"/>
  </si>
  <si>
    <t>/ 20'REEFER</t>
    <phoneticPr fontId="36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</si>
  <si>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>CFS</t>
    </r>
    <phoneticPr fontId="36"/>
  </si>
  <si>
    <t>/ 40'HQ REEFER</t>
    <phoneticPr fontId="36"/>
  </si>
  <si>
    <r>
      <rPr>
        <b/>
        <sz val="14"/>
        <rFont val="ＭＳ Ｐゴシック"/>
        <family val="3"/>
        <charset val="128"/>
      </rPr>
      <t>・</t>
    </r>
    <r>
      <rPr>
        <b/>
        <sz val="14"/>
        <rFont val="Arial"/>
        <family val="2"/>
      </rPr>
      <t xml:space="preserve">CONTAINER DRAYAGE
</t>
    </r>
    <r>
      <rPr>
        <b/>
        <sz val="14"/>
        <rFont val="ＭＳ Ｐゴシック"/>
        <family val="3"/>
        <charset val="128"/>
      </rPr>
      <t>　</t>
    </r>
    <r>
      <rPr>
        <b/>
        <sz val="14"/>
        <rFont val="Arial"/>
        <family val="2"/>
      </rPr>
      <t>SURCHARGE(CDS)</t>
    </r>
    <phoneticPr fontId="36"/>
  </si>
  <si>
    <t>/ RT(LCL)　　　</t>
  </si>
  <si>
    <t>Via EC</t>
    <phoneticPr fontId="36"/>
  </si>
  <si>
    <r>
      <rPr>
        <b/>
        <sz val="14"/>
        <rFont val="ＭＳ Ｐゴシック"/>
        <family val="3"/>
        <charset val="128"/>
      </rPr>
      <t>・</t>
    </r>
    <r>
      <rPr>
        <b/>
        <sz val="14"/>
        <rFont val="Arial"/>
        <family val="2"/>
      </rPr>
      <t xml:space="preserve">CONTAINER MANAGEMENT
</t>
    </r>
    <r>
      <rPr>
        <b/>
        <sz val="14"/>
        <rFont val="ＭＳ Ｐゴシック"/>
        <family val="3"/>
        <charset val="128"/>
      </rPr>
      <t>　</t>
    </r>
    <r>
      <rPr>
        <b/>
        <sz val="14"/>
        <rFont val="Arial"/>
        <family val="2"/>
      </rPr>
      <t>FOR DISCHARGE(CMD)</t>
    </r>
    <phoneticPr fontId="36"/>
  </si>
  <si>
    <t>/ CONTAINER</t>
    <phoneticPr fontId="36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</si>
  <si>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>DOC FEE</t>
    </r>
    <phoneticPr fontId="36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</si>
  <si>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>D/O</t>
    </r>
    <phoneticPr fontId="36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</si>
  <si>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>B/L</t>
    </r>
    <phoneticPr fontId="36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</si>
  <si>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 xml:space="preserve">E-BAF
  </t>
    </r>
    <r>
      <rPr>
        <b/>
        <sz val="14"/>
        <rFont val="Arial"/>
        <family val="2"/>
      </rPr>
      <t>for Transpacific Westbound Trade</t>
    </r>
    <phoneticPr fontId="36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</si>
  <si>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>AES</t>
    </r>
    <phoneticPr fontId="36"/>
  </si>
  <si>
    <r>
      <t xml:space="preserve">/ </t>
    </r>
    <r>
      <rPr>
        <sz val="14"/>
        <rFont val="ＭＳ Ｐゴシック"/>
        <family val="3"/>
        <charset val="128"/>
      </rPr>
      <t>件</t>
    </r>
    <rPh sb="2" eb="3">
      <t>ケン</t>
    </rPh>
    <phoneticPr fontId="36"/>
  </si>
  <si>
    <r>
      <rPr>
        <b/>
        <sz val="15"/>
        <rFont val="ＭＳ Ｐゴシック"/>
        <family val="3"/>
        <charset val="128"/>
      </rPr>
      <t>・</t>
    </r>
    <r>
      <rPr>
        <b/>
        <sz val="15"/>
        <rFont val="Arial"/>
        <family val="2"/>
      </rPr>
      <t>AFR</t>
    </r>
    <phoneticPr fontId="36"/>
  </si>
  <si>
    <t>2025年7月-9月</t>
    <rPh sb="4" eb="5">
      <t>ネン</t>
    </rPh>
    <phoneticPr fontId="36"/>
  </si>
  <si>
    <t>※2025年2Q(4-6月)はE-BAFの課徴はございません。</t>
    <rPh sb="5" eb="6">
      <t>ネン</t>
    </rPh>
    <rPh sb="12" eb="13">
      <t>ガツ</t>
    </rPh>
    <rPh sb="21" eb="23">
      <t>カチョウ</t>
    </rPh>
    <phoneticPr fontId="36"/>
  </si>
  <si>
    <t>★輸入サーチャージ</t>
    <rPh sb="1" eb="3">
      <t>ユニュウ</t>
    </rPh>
    <phoneticPr fontId="15"/>
  </si>
  <si>
    <r>
      <rPr>
        <b/>
        <sz val="15"/>
        <color theme="1"/>
        <rFont val="ＭＳ Ｐゴシック"/>
        <family val="3"/>
        <charset val="128"/>
      </rPr>
      <t>・</t>
    </r>
    <r>
      <rPr>
        <b/>
        <sz val="15"/>
        <color theme="1"/>
        <rFont val="Arial"/>
        <family val="2"/>
      </rPr>
      <t>BAF</t>
    </r>
    <phoneticPr fontId="15"/>
  </si>
  <si>
    <r>
      <t>2025</t>
    </r>
    <r>
      <rPr>
        <b/>
        <sz val="15"/>
        <color theme="1"/>
        <rFont val="游ゴシック"/>
        <family val="2"/>
        <charset val="128"/>
      </rPr>
      <t>年5-6月</t>
    </r>
    <rPh sb="4" eb="5">
      <t>ネン</t>
    </rPh>
    <rPh sb="8" eb="9">
      <t>ガツ</t>
    </rPh>
    <phoneticPr fontId="15"/>
  </si>
  <si>
    <r>
      <t xml:space="preserve">北米向け以外 </t>
    </r>
    <r>
      <rPr>
        <sz val="14"/>
        <color theme="1"/>
        <rFont val="ＭＳ Ｐゴシック"/>
        <family val="3"/>
        <charset val="128"/>
      </rPr>
      <t>(2025/5/1出港分より北米向けに適用)</t>
    </r>
    <rPh sb="0" eb="2">
      <t>ホクベイ</t>
    </rPh>
    <rPh sb="2" eb="3">
      <t>ム</t>
    </rPh>
    <rPh sb="4" eb="6">
      <t>イガイ</t>
    </rPh>
    <rPh sb="21" eb="24">
      <t>ホクベイム</t>
    </rPh>
    <phoneticPr fontId="15"/>
  </si>
  <si>
    <r>
      <rPr>
        <b/>
        <sz val="15"/>
        <color theme="1"/>
        <rFont val="ＭＳ Ｐゴシック"/>
        <family val="2"/>
        <charset val="128"/>
      </rPr>
      <t>・</t>
    </r>
    <r>
      <rPr>
        <b/>
        <sz val="15"/>
        <color theme="1"/>
        <rFont val="Arial"/>
        <family val="2"/>
      </rPr>
      <t>AMS/ENS/AFS FEE</t>
    </r>
    <phoneticPr fontId="15"/>
  </si>
  <si>
    <r>
      <t>2025/4</t>
    </r>
    <r>
      <rPr>
        <sz val="15"/>
        <rFont val="ＭＳ Ｐゴシック"/>
        <family val="2"/>
        <charset val="128"/>
      </rPr>
      <t>現在</t>
    </r>
    <rPh sb="6" eb="8">
      <t>ゲンザイ</t>
    </rPh>
    <phoneticPr fontId="36"/>
  </si>
  <si>
    <r>
      <t>2025/5/1</t>
    </r>
    <r>
      <rPr>
        <sz val="15"/>
        <rFont val="ＭＳ Ｐゴシック"/>
        <family val="2"/>
        <charset val="128"/>
      </rPr>
      <t>以降</t>
    </r>
    <rPh sb="8" eb="10">
      <t>イコウ</t>
    </rPh>
    <phoneticPr fontId="36"/>
  </si>
  <si>
    <t>/ 20` &amp; TANK</t>
    <phoneticPr fontId="36"/>
  </si>
  <si>
    <t>/ 40` &amp; 40`HQ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</si>
</sst>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&quot;SURCHARGE 一覧（&quot;yyyy&quot;年&quot;m&quot;月&quot;d&quot;日&quot;&quot;現在）&quot;"/>
    <numFmt numFmtId="177" formatCode="&quot;¥&quot;#,##0;[Red]&quot;¥&quot;#,##0"/>
    <numFmt numFmtId="178" formatCode="&quot;US$&quot;#,##0_);[Red]\(&quot;US$&quot;#,##0\)"/>
    <numFmt numFmtId="179" formatCode="&quot;US&quot;\$#&quot; / CONTAINER&quot;"/>
    <numFmt numFmtId="180" formatCode="&quot;US&quot;\$#&quot; / BL&quot;"/>
    <numFmt numFmtId="181" formatCode="&quot;US$&quot;#,##0;[Red]&quot;US$&quot;#,##0"/>
    <numFmt numFmtId="182" formatCode="&quot;US$&quot;#,##0;\-&quot;US$&quot;#,##0"/>
    <numFmt numFmtId="183" formatCode="&quot;¥&quot;#,##0_);[Red]\(&quot;¥&quot;#,##0\)"/>
    <numFmt numFmtId="184" formatCode="yyyy&quot;年&quot;m&quot;月&quot;;@"/>
  </numFmts>
  <fonts count="46">
    <font>
      <sz val="11"/>
      <color theme="1"/>
      <name val="Calibri"/>
      <scheme val="minor"/>
    </font>
    <font>
      <sz val="15"/>
      <color theme="1"/>
      <name val="Arial"/>
      <family val="2"/>
    </font>
    <font>
      <b/>
      <sz val="18"/>
      <color theme="1"/>
      <name val="Arial"/>
      <family val="2"/>
    </font>
    <font>
      <b/>
      <u/>
      <sz val="15"/>
      <color theme="1"/>
      <name val="Arial"/>
      <family val="2"/>
    </font>
    <font>
      <b/>
      <sz val="15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MS PGothic"/>
      <family val="3"/>
      <charset val="128"/>
    </font>
    <font>
      <b/>
      <u/>
      <sz val="15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2"/>
      <name val="Osaka"/>
      <family val="3"/>
      <charset val="128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ＭＳ Ｐゴシック"/>
      <family val="2"/>
      <charset val="128"/>
    </font>
    <font>
      <b/>
      <sz val="11"/>
      <name val="Arial"/>
      <family val="2"/>
    </font>
    <font>
      <sz val="14"/>
      <color theme="1"/>
      <name val="ＭＳ Ｐゴシック"/>
      <family val="2"/>
      <charset val="128"/>
    </font>
    <font>
      <sz val="14"/>
      <color theme="1"/>
      <name val="MS PGothic"/>
      <family val="3"/>
      <charset val="128"/>
    </font>
    <font>
      <sz val="12"/>
      <color theme="1"/>
      <name val="Arial"/>
      <family val="2"/>
    </font>
    <font>
      <b/>
      <sz val="15"/>
      <color theme="1"/>
      <name val="游ゴシック"/>
      <family val="2"/>
      <charset val="128"/>
    </font>
    <font>
      <b/>
      <sz val="15"/>
      <color theme="1"/>
      <name val="Arial"/>
      <family val="2"/>
      <charset val="128"/>
    </font>
    <font>
      <sz val="14"/>
      <color theme="1"/>
      <name val="游ゴシック"/>
      <family val="2"/>
      <charset val="128"/>
    </font>
    <font>
      <sz val="15"/>
      <color theme="1"/>
      <name val="ＭＳ Ｐゴシック"/>
      <family val="2"/>
      <charset val="128"/>
    </font>
    <font>
      <b/>
      <sz val="15"/>
      <color theme="1"/>
      <name val="Arial"/>
      <family val="3"/>
      <charset val="128"/>
    </font>
    <font>
      <sz val="15"/>
      <name val="Arial"/>
      <family val="2"/>
    </font>
    <font>
      <sz val="13"/>
      <name val="Arial"/>
      <family val="2"/>
    </font>
    <font>
      <b/>
      <u/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Arial"/>
      <family val="2"/>
    </font>
    <font>
      <b/>
      <sz val="15"/>
      <name val="ＭＳ Ｐゴシック"/>
      <family val="3"/>
      <charset val="128"/>
    </font>
    <font>
      <sz val="14"/>
      <name val="Arial"/>
      <family val="2"/>
    </font>
    <font>
      <sz val="6"/>
      <name val="Calibri"/>
      <family val="2"/>
      <charset val="128"/>
      <scheme val="minor"/>
    </font>
    <font>
      <b/>
      <sz val="15"/>
      <name val="Arial"/>
      <family val="3"/>
      <charset val="128"/>
    </font>
    <font>
      <b/>
      <sz val="14"/>
      <name val="Arial"/>
      <family val="2"/>
    </font>
    <font>
      <sz val="15"/>
      <name val="ＭＳ Ｐゴシック"/>
      <family val="2"/>
      <charset val="128"/>
    </font>
    <font>
      <b/>
      <sz val="14"/>
      <name val="Arial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4"/>
      <name val="ＭＳ Ｐゴシック"/>
      <family val="3"/>
      <charset val="128"/>
    </font>
    <font>
      <sz val="12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2"/>
    <xf numFmtId="0" fontId="18" fillId="0" borderId="2"/>
  </cellStyleXfs>
  <cellXfs count="205">
    <xf numFmtId="0" fontId="0" fillId="0" borderId="0" xfId="0" applyAlignment="1">
      <alignment vertical="center"/>
    </xf>
    <xf numFmtId="0" fontId="1" fillId="2" borderId="2" xfId="2" applyFont="1" applyFill="1" applyAlignment="1">
      <alignment vertical="center"/>
    </xf>
    <xf numFmtId="0" fontId="7" fillId="0" borderId="2" xfId="2" applyFont="1" applyAlignment="1">
      <alignment vertical="center"/>
    </xf>
    <xf numFmtId="0" fontId="3" fillId="2" borderId="2" xfId="2" applyFont="1" applyFill="1" applyAlignment="1">
      <alignment horizontal="left" vertical="center"/>
    </xf>
    <xf numFmtId="0" fontId="1" fillId="2" borderId="2" xfId="2" applyFont="1" applyFill="1" applyAlignment="1">
      <alignment horizontal="center" vertical="center"/>
    </xf>
    <xf numFmtId="0" fontId="1" fillId="2" borderId="2" xfId="2" applyFont="1" applyFill="1" applyAlignment="1">
      <alignment horizontal="left" vertical="center"/>
    </xf>
    <xf numFmtId="6" fontId="1" fillId="2" borderId="6" xfId="2" applyNumberFormat="1" applyFont="1" applyFill="1" applyBorder="1" applyAlignment="1">
      <alignment horizontal="right" vertical="center"/>
    </xf>
    <xf numFmtId="178" fontId="1" fillId="2" borderId="7" xfId="2" applyNumberFormat="1" applyFont="1" applyFill="1" applyBorder="1" applyAlignment="1">
      <alignment horizontal="right" vertical="center"/>
    </xf>
    <xf numFmtId="6" fontId="1" fillId="2" borderId="4" xfId="2" applyNumberFormat="1" applyFont="1" applyFill="1" applyBorder="1" applyAlignment="1">
      <alignment horizontal="right" vertical="center"/>
    </xf>
    <xf numFmtId="180" fontId="5" fillId="2" borderId="3" xfId="2" applyNumberFormat="1" applyFont="1" applyFill="1" applyBorder="1" applyAlignment="1">
      <alignment vertical="center"/>
    </xf>
    <xf numFmtId="180" fontId="5" fillId="2" borderId="6" xfId="2" applyNumberFormat="1" applyFont="1" applyFill="1" applyBorder="1" applyAlignment="1">
      <alignment vertical="center"/>
    </xf>
    <xf numFmtId="181" fontId="1" fillId="2" borderId="6" xfId="2" applyNumberFormat="1" applyFont="1" applyFill="1" applyBorder="1" applyAlignment="1">
      <alignment vertical="center"/>
    </xf>
    <xf numFmtId="181" fontId="1" fillId="2" borderId="3" xfId="2" applyNumberFormat="1" applyFont="1" applyFill="1" applyBorder="1" applyAlignment="1">
      <alignment vertical="center"/>
    </xf>
    <xf numFmtId="6" fontId="1" fillId="2" borderId="5" xfId="2" applyNumberFormat="1" applyFont="1" applyFill="1" applyBorder="1" applyAlignment="1">
      <alignment horizontal="right" vertical="center"/>
    </xf>
    <xf numFmtId="180" fontId="5" fillId="2" borderId="5" xfId="2" applyNumberFormat="1" applyFont="1" applyFill="1" applyBorder="1" applyAlignment="1">
      <alignment vertical="center"/>
    </xf>
    <xf numFmtId="182" fontId="1" fillId="2" borderId="2" xfId="2" applyNumberFormat="1" applyFont="1" applyFill="1" applyAlignment="1">
      <alignment horizontal="right" vertical="center"/>
    </xf>
    <xf numFmtId="183" fontId="1" fillId="2" borderId="2" xfId="2" applyNumberFormat="1" applyFont="1" applyFill="1" applyAlignment="1">
      <alignment horizontal="right" vertical="center"/>
    </xf>
    <xf numFmtId="179" fontId="5" fillId="2" borderId="2" xfId="2" applyNumberFormat="1" applyFont="1" applyFill="1" applyAlignment="1">
      <alignment vertical="center"/>
    </xf>
    <xf numFmtId="0" fontId="7" fillId="2" borderId="2" xfId="2" applyFont="1" applyFill="1" applyAlignment="1">
      <alignment vertical="center"/>
    </xf>
    <xf numFmtId="0" fontId="8" fillId="2" borderId="18" xfId="2" applyFont="1" applyFill="1" applyBorder="1" applyAlignment="1">
      <alignment vertical="center"/>
    </xf>
    <xf numFmtId="0" fontId="4" fillId="2" borderId="18" xfId="2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178" fontId="1" fillId="2" borderId="1" xfId="2" applyNumberFormat="1" applyFont="1" applyFill="1" applyBorder="1" applyAlignment="1">
      <alignment horizontal="right" vertical="center"/>
    </xf>
    <xf numFmtId="0" fontId="5" fillId="2" borderId="14" xfId="2" applyFont="1" applyFill="1" applyBorder="1" applyAlignment="1">
      <alignment vertical="center"/>
    </xf>
    <xf numFmtId="178" fontId="1" fillId="2" borderId="8" xfId="2" applyNumberFormat="1" applyFont="1" applyFill="1" applyBorder="1" applyAlignment="1">
      <alignment horizontal="right" vertical="center"/>
    </xf>
    <xf numFmtId="0" fontId="5" fillId="2" borderId="15" xfId="2" applyFont="1" applyFill="1" applyBorder="1" applyAlignment="1">
      <alignment vertical="center"/>
    </xf>
    <xf numFmtId="0" fontId="1" fillId="2" borderId="18" xfId="2" applyFont="1" applyFill="1" applyBorder="1" applyAlignment="1">
      <alignment horizontal="left" vertical="center"/>
    </xf>
    <xf numFmtId="0" fontId="1" fillId="2" borderId="21" xfId="2" applyFont="1" applyFill="1" applyBorder="1" applyAlignment="1">
      <alignment horizontal="left" vertical="center"/>
    </xf>
    <xf numFmtId="0" fontId="4" fillId="2" borderId="18" xfId="2" applyFont="1" applyFill="1" applyBorder="1" applyAlignment="1">
      <alignment horizontal="left" vertical="center"/>
    </xf>
    <xf numFmtId="178" fontId="1" fillId="2" borderId="17" xfId="2" applyNumberFormat="1" applyFont="1" applyFill="1" applyBorder="1" applyAlignment="1">
      <alignment vertical="center"/>
    </xf>
    <xf numFmtId="178" fontId="1" fillId="2" borderId="3" xfId="2" applyNumberFormat="1" applyFont="1" applyFill="1" applyBorder="1" applyAlignment="1">
      <alignment vertical="center"/>
    </xf>
    <xf numFmtId="0" fontId="5" fillId="2" borderId="2" xfId="2" applyFont="1" applyFill="1" applyAlignment="1">
      <alignment vertical="center"/>
    </xf>
    <xf numFmtId="178" fontId="1" fillId="2" borderId="13" xfId="2" applyNumberFormat="1" applyFont="1" applyFill="1" applyBorder="1" applyAlignment="1">
      <alignment vertical="center"/>
    </xf>
    <xf numFmtId="178" fontId="1" fillId="2" borderId="21" xfId="2" applyNumberFormat="1" applyFont="1" applyFill="1" applyBorder="1" applyAlignment="1">
      <alignment vertical="center"/>
    </xf>
    <xf numFmtId="178" fontId="1" fillId="2" borderId="4" xfId="2" applyNumberFormat="1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178" fontId="1" fillId="2" borderId="15" xfId="2" applyNumberFormat="1" applyFont="1" applyFill="1" applyBorder="1" applyAlignment="1">
      <alignment vertical="center"/>
    </xf>
    <xf numFmtId="182" fontId="1" fillId="2" borderId="18" xfId="2" applyNumberFormat="1" applyFont="1" applyFill="1" applyBorder="1" applyAlignment="1">
      <alignment horizontal="right" vertical="center"/>
    </xf>
    <xf numFmtId="178" fontId="1" fillId="2" borderId="2" xfId="2" applyNumberFormat="1" applyFont="1" applyFill="1" applyAlignment="1">
      <alignment horizontal="right" vertical="center"/>
    </xf>
    <xf numFmtId="0" fontId="1" fillId="2" borderId="14" xfId="2" applyFont="1" applyFill="1" applyBorder="1" applyAlignment="1">
      <alignment vertical="center"/>
    </xf>
    <xf numFmtId="182" fontId="1" fillId="2" borderId="19" xfId="2" applyNumberFormat="1" applyFont="1" applyFill="1" applyBorder="1" applyAlignment="1">
      <alignment horizontal="right" vertical="center"/>
    </xf>
    <xf numFmtId="178" fontId="1" fillId="2" borderId="9" xfId="2" applyNumberFormat="1" applyFont="1" applyFill="1" applyBorder="1" applyAlignment="1">
      <alignment horizontal="right" vertical="center"/>
    </xf>
    <xf numFmtId="0" fontId="5" fillId="2" borderId="9" xfId="2" applyFont="1" applyFill="1" applyBorder="1" applyAlignment="1">
      <alignment vertical="center"/>
    </xf>
    <xf numFmtId="0" fontId="1" fillId="2" borderId="16" xfId="2" applyFont="1" applyFill="1" applyBorder="1" applyAlignment="1">
      <alignment vertical="center"/>
    </xf>
    <xf numFmtId="0" fontId="1" fillId="2" borderId="2" xfId="2" applyFont="1" applyFill="1" applyAlignment="1">
      <alignment horizontal="right" vertical="center"/>
    </xf>
    <xf numFmtId="178" fontId="1" fillId="2" borderId="17" xfId="2" applyNumberFormat="1" applyFont="1" applyFill="1" applyBorder="1" applyAlignment="1">
      <alignment horizontal="right" vertical="center"/>
    </xf>
    <xf numFmtId="180" fontId="5" fillId="2" borderId="13" xfId="2" applyNumberFormat="1" applyFont="1" applyFill="1" applyBorder="1" applyAlignment="1">
      <alignment vertical="center"/>
    </xf>
    <xf numFmtId="0" fontId="1" fillId="2" borderId="17" xfId="2" applyFont="1" applyFill="1" applyBorder="1" applyAlignment="1">
      <alignment horizontal="center" vertical="center" shrinkToFit="1"/>
    </xf>
    <xf numFmtId="0" fontId="5" fillId="2" borderId="13" xfId="2" applyFont="1" applyFill="1" applyBorder="1" applyAlignment="1">
      <alignment horizontal="center" vertical="center" shrinkToFit="1"/>
    </xf>
    <xf numFmtId="0" fontId="1" fillId="2" borderId="21" xfId="2" applyFont="1" applyFill="1" applyBorder="1" applyAlignment="1">
      <alignment horizontal="center" vertical="center" shrinkToFit="1"/>
    </xf>
    <xf numFmtId="0" fontId="5" fillId="2" borderId="15" xfId="2" applyFont="1" applyFill="1" applyBorder="1" applyAlignment="1">
      <alignment horizontal="center" vertical="center" shrinkToFit="1"/>
    </xf>
    <xf numFmtId="178" fontId="1" fillId="2" borderId="22" xfId="2" applyNumberFormat="1" applyFont="1" applyFill="1" applyBorder="1" applyAlignment="1">
      <alignment horizontal="right" vertical="center"/>
    </xf>
    <xf numFmtId="180" fontId="5" fillId="2" borderId="12" xfId="2" applyNumberFormat="1" applyFont="1" applyFill="1" applyBorder="1" applyAlignment="1">
      <alignment vertical="center"/>
    </xf>
    <xf numFmtId="178" fontId="1" fillId="2" borderId="23" xfId="2" applyNumberFormat="1" applyFont="1" applyFill="1" applyBorder="1" applyAlignment="1">
      <alignment horizontal="right" vertical="center"/>
    </xf>
    <xf numFmtId="180" fontId="5" fillId="2" borderId="24" xfId="2" applyNumberFormat="1" applyFont="1" applyFill="1" applyBorder="1" applyAlignment="1">
      <alignment vertical="center"/>
    </xf>
    <xf numFmtId="183" fontId="1" fillId="2" borderId="9" xfId="2" applyNumberFormat="1" applyFont="1" applyFill="1" applyBorder="1" applyAlignment="1">
      <alignment horizontal="right" vertical="center"/>
    </xf>
    <xf numFmtId="179" fontId="5" fillId="2" borderId="9" xfId="2" applyNumberFormat="1" applyFont="1" applyFill="1" applyBorder="1" applyAlignment="1">
      <alignment vertical="center"/>
    </xf>
    <xf numFmtId="0" fontId="1" fillId="2" borderId="1" xfId="2" applyFont="1" applyFill="1" applyBorder="1" applyAlignment="1">
      <alignment horizontal="right" vertical="center"/>
    </xf>
    <xf numFmtId="178" fontId="1" fillId="2" borderId="25" xfId="2" applyNumberFormat="1" applyFont="1" applyFill="1" applyBorder="1" applyAlignment="1">
      <alignment horizontal="right" vertical="center"/>
    </xf>
    <xf numFmtId="0" fontId="4" fillId="2" borderId="2" xfId="2" applyFont="1" applyFill="1" applyAlignment="1">
      <alignment vertical="center"/>
    </xf>
    <xf numFmtId="178" fontId="1" fillId="2" borderId="2" xfId="2" applyNumberFormat="1" applyFont="1" applyFill="1" applyAlignment="1">
      <alignment vertical="center" shrinkToFit="1"/>
    </xf>
    <xf numFmtId="182" fontId="5" fillId="2" borderId="13" xfId="2" applyNumberFormat="1" applyFont="1" applyFill="1" applyBorder="1" applyAlignment="1">
      <alignment vertical="center" shrinkToFit="1"/>
    </xf>
    <xf numFmtId="178" fontId="5" fillId="2" borderId="14" xfId="2" applyNumberFormat="1" applyFont="1" applyFill="1" applyBorder="1" applyAlignment="1">
      <alignment vertical="center"/>
    </xf>
    <xf numFmtId="178" fontId="5" fillId="2" borderId="16" xfId="2" applyNumberFormat="1" applyFont="1" applyFill="1" applyBorder="1" applyAlignment="1">
      <alignment vertical="center"/>
    </xf>
    <xf numFmtId="178" fontId="5" fillId="2" borderId="2" xfId="2" applyNumberFormat="1" applyFont="1" applyFill="1" applyAlignment="1">
      <alignment vertical="center"/>
    </xf>
    <xf numFmtId="177" fontId="1" fillId="2" borderId="2" xfId="2" applyNumberFormat="1" applyFont="1" applyFill="1" applyAlignment="1">
      <alignment horizontal="right" vertical="center"/>
    </xf>
    <xf numFmtId="178" fontId="6" fillId="2" borderId="2" xfId="2" applyNumberFormat="1" applyFont="1" applyFill="1" applyAlignment="1">
      <alignment vertical="center"/>
    </xf>
    <xf numFmtId="0" fontId="4" fillId="2" borderId="17" xfId="2" applyFont="1" applyFill="1" applyBorder="1" applyAlignment="1">
      <alignment vertical="center"/>
    </xf>
    <xf numFmtId="6" fontId="1" fillId="2" borderId="2" xfId="2" applyNumberFormat="1" applyFont="1" applyFill="1" applyAlignment="1">
      <alignment horizontal="right" vertical="center"/>
    </xf>
    <xf numFmtId="0" fontId="4" fillId="2" borderId="23" xfId="2" applyFont="1" applyFill="1" applyBorder="1" applyAlignment="1">
      <alignment vertical="center"/>
    </xf>
    <xf numFmtId="0" fontId="7" fillId="2" borderId="18" xfId="2" applyFont="1" applyFill="1" applyBorder="1" applyAlignment="1">
      <alignment vertical="center"/>
    </xf>
    <xf numFmtId="0" fontId="7" fillId="2" borderId="19" xfId="2" applyFont="1" applyFill="1" applyBorder="1" applyAlignment="1">
      <alignment vertical="center"/>
    </xf>
    <xf numFmtId="5" fontId="1" fillId="2" borderId="26" xfId="2" applyNumberFormat="1" applyFont="1" applyFill="1" applyBorder="1" applyAlignment="1">
      <alignment horizontal="right" vertical="center"/>
    </xf>
    <xf numFmtId="178" fontId="5" fillId="2" borderId="27" xfId="2" applyNumberFormat="1" applyFont="1" applyFill="1" applyBorder="1" applyAlignment="1">
      <alignment vertical="center"/>
    </xf>
    <xf numFmtId="178" fontId="1" fillId="2" borderId="21" xfId="2" applyNumberFormat="1" applyFont="1" applyFill="1" applyBorder="1" applyAlignment="1">
      <alignment horizontal="right" vertical="center"/>
    </xf>
    <xf numFmtId="180" fontId="5" fillId="2" borderId="15" xfId="2" applyNumberFormat="1" applyFont="1" applyFill="1" applyBorder="1" applyAlignment="1">
      <alignment horizontal="right" vertical="center"/>
    </xf>
    <xf numFmtId="180" fontId="5" fillId="2" borderId="4" xfId="2" applyNumberFormat="1" applyFont="1" applyFill="1" applyBorder="1" applyAlignment="1">
      <alignment vertical="center"/>
    </xf>
    <xf numFmtId="0" fontId="4" fillId="2" borderId="17" xfId="2" applyFont="1" applyFill="1" applyBorder="1" applyAlignment="1">
      <alignment vertical="top"/>
    </xf>
    <xf numFmtId="0" fontId="7" fillId="2" borderId="18" xfId="2" applyFont="1" applyFill="1" applyBorder="1" applyAlignment="1">
      <alignment horizontal="left" vertical="top"/>
    </xf>
    <xf numFmtId="0" fontId="4" fillId="2" borderId="22" xfId="2" applyFont="1" applyFill="1" applyBorder="1" applyAlignment="1">
      <alignment vertical="top"/>
    </xf>
    <xf numFmtId="0" fontId="4" fillId="2" borderId="28" xfId="2" applyFont="1" applyFill="1" applyBorder="1" applyAlignment="1">
      <alignment vertical="top"/>
    </xf>
    <xf numFmtId="178" fontId="1" fillId="2" borderId="29" xfId="2" applyNumberFormat="1" applyFont="1" applyFill="1" applyBorder="1" applyAlignment="1">
      <alignment horizontal="right" vertical="center"/>
    </xf>
    <xf numFmtId="0" fontId="4" fillId="2" borderId="30" xfId="2" applyFont="1" applyFill="1" applyBorder="1" applyAlignment="1">
      <alignment vertical="center"/>
    </xf>
    <xf numFmtId="0" fontId="23" fillId="2" borderId="2" xfId="2" applyFont="1" applyFill="1" applyAlignment="1">
      <alignment vertical="center"/>
    </xf>
    <xf numFmtId="0" fontId="4" fillId="2" borderId="18" xfId="2" applyFont="1" applyFill="1" applyBorder="1" applyAlignment="1">
      <alignment vertical="top" wrapText="1"/>
    </xf>
    <xf numFmtId="0" fontId="4" fillId="2" borderId="19" xfId="2" applyFont="1" applyFill="1" applyBorder="1" applyAlignment="1">
      <alignment vertical="top" wrapText="1"/>
    </xf>
    <xf numFmtId="0" fontId="25" fillId="2" borderId="31" xfId="2" applyFont="1" applyFill="1" applyBorder="1" applyAlignment="1">
      <alignment vertical="top" wrapText="1"/>
    </xf>
    <xf numFmtId="182" fontId="1" fillId="2" borderId="31" xfId="2" applyNumberFormat="1" applyFont="1" applyFill="1" applyBorder="1" applyAlignment="1">
      <alignment horizontal="right" vertical="center"/>
    </xf>
    <xf numFmtId="178" fontId="1" fillId="2" borderId="32" xfId="2" applyNumberFormat="1" applyFont="1" applyFill="1" applyBorder="1" applyAlignment="1">
      <alignment horizontal="right" vertical="center"/>
    </xf>
    <xf numFmtId="0" fontId="5" fillId="2" borderId="32" xfId="2" applyFont="1" applyFill="1" applyBorder="1" applyAlignment="1">
      <alignment vertical="center"/>
    </xf>
    <xf numFmtId="0" fontId="1" fillId="2" borderId="33" xfId="2" applyFont="1" applyFill="1" applyBorder="1" applyAlignment="1">
      <alignment vertical="center"/>
    </xf>
    <xf numFmtId="178" fontId="27" fillId="2" borderId="1" xfId="2" applyNumberFormat="1" applyFont="1" applyFill="1" applyBorder="1" applyAlignment="1">
      <alignment horizontal="right" vertical="center"/>
    </xf>
    <xf numFmtId="0" fontId="28" fillId="2" borderId="17" xfId="2" applyFont="1" applyFill="1" applyBorder="1" applyAlignment="1">
      <alignment vertical="center"/>
    </xf>
    <xf numFmtId="5" fontId="1" fillId="2" borderId="1" xfId="2" applyNumberFormat="1" applyFont="1" applyFill="1" applyBorder="1" applyAlignment="1">
      <alignment horizontal="right" vertical="center"/>
    </xf>
    <xf numFmtId="0" fontId="29" fillId="3" borderId="2" xfId="2" applyFont="1" applyFill="1" applyAlignment="1">
      <alignment vertical="center"/>
    </xf>
    <xf numFmtId="0" fontId="29" fillId="3" borderId="2" xfId="2" applyFont="1" applyFill="1" applyAlignment="1">
      <alignment horizontal="center" vertical="center"/>
    </xf>
    <xf numFmtId="0" fontId="29" fillId="3" borderId="2" xfId="2" applyFont="1" applyFill="1" applyAlignment="1">
      <alignment horizontal="left" vertical="center"/>
    </xf>
    <xf numFmtId="0" fontId="30" fillId="3" borderId="2" xfId="2" applyFont="1" applyFill="1" applyAlignment="1">
      <alignment horizontal="right" vertical="center"/>
    </xf>
    <xf numFmtId="0" fontId="31" fillId="3" borderId="2" xfId="2" applyFont="1" applyFill="1" applyAlignment="1">
      <alignment horizontal="left" vertical="top"/>
    </xf>
    <xf numFmtId="178" fontId="30" fillId="3" borderId="14" xfId="2" applyNumberFormat="1" applyFont="1" applyFill="1" applyBorder="1" applyAlignment="1">
      <alignment horizontal="right" vertical="center"/>
    </xf>
    <xf numFmtId="0" fontId="33" fillId="3" borderId="43" xfId="2" applyFont="1" applyFill="1" applyBorder="1" applyAlignment="1">
      <alignment vertical="top"/>
    </xf>
    <xf numFmtId="178" fontId="29" fillId="3" borderId="31" xfId="2" applyNumberFormat="1" applyFont="1" applyFill="1" applyBorder="1" applyAlignment="1">
      <alignment horizontal="right" vertical="center"/>
    </xf>
    <xf numFmtId="0" fontId="35" fillId="3" borderId="33" xfId="2" applyFont="1" applyFill="1" applyBorder="1" applyAlignment="1">
      <alignment vertical="center"/>
    </xf>
    <xf numFmtId="178" fontId="39" fillId="3" borderId="31" xfId="2" applyNumberFormat="1" applyFont="1" applyFill="1" applyBorder="1" applyAlignment="1">
      <alignment horizontal="right" vertical="center"/>
    </xf>
    <xf numFmtId="178" fontId="29" fillId="3" borderId="18" xfId="2" applyNumberFormat="1" applyFont="1" applyFill="1" applyBorder="1" applyAlignment="1">
      <alignment horizontal="right" vertical="center"/>
    </xf>
    <xf numFmtId="0" fontId="35" fillId="3" borderId="14" xfId="2" applyFont="1" applyFill="1" applyBorder="1" applyAlignment="1">
      <alignment vertical="center"/>
    </xf>
    <xf numFmtId="178" fontId="17" fillId="3" borderId="45" xfId="2" applyNumberFormat="1" applyFont="1" applyFill="1" applyBorder="1" applyAlignment="1">
      <alignment vertical="center"/>
    </xf>
    <xf numFmtId="178" fontId="30" fillId="3" borderId="27" xfId="2" applyNumberFormat="1" applyFont="1" applyFill="1" applyBorder="1" applyAlignment="1">
      <alignment horizontal="right" vertical="center"/>
    </xf>
    <xf numFmtId="0" fontId="40" fillId="3" borderId="30" xfId="2" applyFont="1" applyFill="1" applyBorder="1" applyAlignment="1">
      <alignment vertical="top" wrapText="1" shrinkToFit="1"/>
    </xf>
    <xf numFmtId="180" fontId="35" fillId="3" borderId="45" xfId="2" applyNumberFormat="1" applyFont="1" applyFill="1" applyBorder="1" applyAlignment="1">
      <alignment vertical="center"/>
    </xf>
    <xf numFmtId="183" fontId="30" fillId="3" borderId="27" xfId="2" applyNumberFormat="1" applyFont="1" applyFill="1" applyBorder="1" applyAlignment="1">
      <alignment horizontal="right" vertical="center"/>
    </xf>
    <xf numFmtId="0" fontId="40" fillId="3" borderId="46" xfId="2" applyFont="1" applyFill="1" applyBorder="1" applyAlignment="1">
      <alignment vertical="top" wrapText="1" shrinkToFit="1"/>
    </xf>
    <xf numFmtId="183" fontId="29" fillId="3" borderId="29" xfId="2" applyNumberFormat="1" applyFont="1" applyFill="1" applyBorder="1" applyAlignment="1">
      <alignment horizontal="right" vertical="center"/>
    </xf>
    <xf numFmtId="183" fontId="29" fillId="3" borderId="45" xfId="2" applyNumberFormat="1" applyFont="1" applyFill="1" applyBorder="1" applyAlignment="1">
      <alignment horizontal="left" vertical="center"/>
    </xf>
    <xf numFmtId="180" fontId="30" fillId="3" borderId="33" xfId="2" applyNumberFormat="1" applyFont="1" applyFill="1" applyBorder="1" applyAlignment="1">
      <alignment horizontal="right" vertical="center"/>
    </xf>
    <xf numFmtId="180" fontId="30" fillId="3" borderId="27" xfId="2" applyNumberFormat="1" applyFont="1" applyFill="1" applyBorder="1" applyAlignment="1">
      <alignment horizontal="right" vertical="center"/>
    </xf>
    <xf numFmtId="0" fontId="33" fillId="3" borderId="46" xfId="2" applyFont="1" applyFill="1" applyBorder="1" applyAlignment="1">
      <alignment horizontal="left" vertical="center"/>
    </xf>
    <xf numFmtId="0" fontId="37" fillId="3" borderId="46" xfId="2" applyFont="1" applyFill="1" applyBorder="1" applyAlignment="1">
      <alignment vertical="top"/>
    </xf>
    <xf numFmtId="180" fontId="35" fillId="3" borderId="38" xfId="2" applyNumberFormat="1" applyFont="1" applyFill="1" applyBorder="1" applyAlignment="1">
      <alignment vertical="center"/>
    </xf>
    <xf numFmtId="180" fontId="30" fillId="3" borderId="39" xfId="2" applyNumberFormat="1" applyFont="1" applyFill="1" applyBorder="1" applyAlignment="1">
      <alignment horizontal="right" vertical="center"/>
    </xf>
    <xf numFmtId="180" fontId="35" fillId="3" borderId="32" xfId="2" applyNumberFormat="1" applyFont="1" applyFill="1" applyBorder="1" applyAlignment="1">
      <alignment vertical="center"/>
    </xf>
    <xf numFmtId="0" fontId="37" fillId="3" borderId="48" xfId="2" applyFont="1" applyFill="1" applyBorder="1" applyAlignment="1">
      <alignment vertical="top"/>
    </xf>
    <xf numFmtId="180" fontId="35" fillId="3" borderId="49" xfId="2" applyNumberFormat="1" applyFont="1" applyFill="1" applyBorder="1" applyAlignment="1">
      <alignment vertical="center"/>
    </xf>
    <xf numFmtId="180" fontId="30" fillId="3" borderId="50" xfId="2" applyNumberFormat="1" applyFont="1" applyFill="1" applyBorder="1" applyAlignment="1">
      <alignment horizontal="right" vertical="center"/>
    </xf>
    <xf numFmtId="0" fontId="29" fillId="0" borderId="2" xfId="2" applyFont="1" applyAlignment="1">
      <alignment vertical="center"/>
    </xf>
    <xf numFmtId="0" fontId="30" fillId="0" borderId="2" xfId="2" applyFont="1" applyAlignment="1">
      <alignment horizontal="right" vertical="center"/>
    </xf>
    <xf numFmtId="0" fontId="29" fillId="0" borderId="2" xfId="2" applyFont="1" applyAlignment="1">
      <alignment horizontal="center" vertical="center"/>
    </xf>
    <xf numFmtId="0" fontId="29" fillId="0" borderId="2" xfId="2" applyFont="1" applyAlignment="1">
      <alignment horizontal="left" vertical="center"/>
    </xf>
    <xf numFmtId="0" fontId="27" fillId="2" borderId="2" xfId="2" applyFont="1" applyFill="1" applyAlignment="1">
      <alignment vertical="center"/>
    </xf>
    <xf numFmtId="0" fontId="0" fillId="3" borderId="0" xfId="0" applyFill="1" applyAlignment="1">
      <alignment vertical="center"/>
    </xf>
    <xf numFmtId="0" fontId="28" fillId="2" borderId="20" xfId="2" applyFont="1" applyFill="1" applyBorder="1" applyAlignment="1">
      <alignment vertical="center"/>
    </xf>
    <xf numFmtId="0" fontId="25" fillId="2" borderId="17" xfId="2" applyFont="1" applyFill="1" applyBorder="1" applyAlignment="1">
      <alignment vertical="center"/>
    </xf>
    <xf numFmtId="0" fontId="4" fillId="2" borderId="31" xfId="2" applyFont="1" applyFill="1" applyBorder="1" applyAlignment="1">
      <alignment horizontal="left" vertical="top" wrapText="1"/>
    </xf>
    <xf numFmtId="0" fontId="4" fillId="2" borderId="18" xfId="2" applyFont="1" applyFill="1" applyBorder="1" applyAlignment="1">
      <alignment horizontal="left" vertical="top" wrapText="1"/>
    </xf>
    <xf numFmtId="55" fontId="4" fillId="2" borderId="22" xfId="2" applyNumberFormat="1" applyFont="1" applyFill="1" applyBorder="1" applyAlignment="1">
      <alignment horizontal="center" vertical="center"/>
    </xf>
    <xf numFmtId="0" fontId="17" fillId="0" borderId="6" xfId="2" applyFont="1" applyBorder="1" applyAlignment="1">
      <alignment vertical="center"/>
    </xf>
    <xf numFmtId="0" fontId="17" fillId="0" borderId="12" xfId="2" applyFont="1" applyBorder="1" applyAlignment="1">
      <alignment vertical="center"/>
    </xf>
    <xf numFmtId="178" fontId="19" fillId="2" borderId="22" xfId="2" applyNumberFormat="1" applyFont="1" applyFill="1" applyBorder="1" applyAlignment="1">
      <alignment horizontal="center" vertical="center"/>
    </xf>
    <xf numFmtId="178" fontId="4" fillId="2" borderId="22" xfId="2" applyNumberFormat="1" applyFont="1" applyFill="1" applyBorder="1" applyAlignment="1">
      <alignment horizontal="center" vertical="center"/>
    </xf>
    <xf numFmtId="178" fontId="19" fillId="2" borderId="12" xfId="2" applyNumberFormat="1" applyFont="1" applyFill="1" applyBorder="1" applyAlignment="1">
      <alignment horizontal="center" vertical="center"/>
    </xf>
    <xf numFmtId="176" fontId="2" fillId="2" borderId="2" xfId="2" applyNumberFormat="1" applyFont="1" applyFill="1" applyAlignment="1">
      <alignment horizontal="center" vertical="center"/>
    </xf>
    <xf numFmtId="0" fontId="17" fillId="0" borderId="2" xfId="2" applyFont="1" applyAlignment="1">
      <alignment horizontal="center" vertical="center"/>
    </xf>
    <xf numFmtId="178" fontId="5" fillId="2" borderId="2" xfId="2" applyNumberFormat="1" applyFont="1" applyFill="1" applyAlignment="1">
      <alignment horizontal="left" vertical="center"/>
    </xf>
    <xf numFmtId="178" fontId="5" fillId="2" borderId="14" xfId="2" applyNumberFormat="1" applyFont="1" applyFill="1" applyBorder="1" applyAlignment="1">
      <alignment horizontal="left" vertical="center"/>
    </xf>
    <xf numFmtId="0" fontId="27" fillId="2" borderId="34" xfId="2" applyFont="1" applyFill="1" applyBorder="1" applyAlignment="1">
      <alignment horizontal="center" vertical="center"/>
    </xf>
    <xf numFmtId="0" fontId="27" fillId="2" borderId="35" xfId="2" applyFont="1" applyFill="1" applyBorder="1" applyAlignment="1">
      <alignment horizontal="center" vertical="center"/>
    </xf>
    <xf numFmtId="0" fontId="27" fillId="2" borderId="36" xfId="2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horizontal="center" vertical="center"/>
    </xf>
    <xf numFmtId="0" fontId="27" fillId="2" borderId="38" xfId="2" applyFont="1" applyFill="1" applyBorder="1" applyAlignment="1">
      <alignment horizontal="center" vertical="center"/>
    </xf>
    <xf numFmtId="0" fontId="27" fillId="2" borderId="3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left" vertical="top"/>
    </xf>
    <xf numFmtId="0" fontId="4" fillId="2" borderId="18" xfId="2" applyFont="1" applyFill="1" applyBorder="1" applyAlignment="1">
      <alignment horizontal="left" vertical="top"/>
    </xf>
    <xf numFmtId="0" fontId="4" fillId="2" borderId="21" xfId="2" applyFont="1" applyFill="1" applyBorder="1" applyAlignment="1">
      <alignment horizontal="left" vertical="top"/>
    </xf>
    <xf numFmtId="55" fontId="4" fillId="2" borderId="10" xfId="2" applyNumberFormat="1" applyFont="1" applyFill="1" applyBorder="1" applyAlignment="1">
      <alignment horizontal="center" vertical="center"/>
    </xf>
    <xf numFmtId="55" fontId="17" fillId="0" borderId="11" xfId="2" applyNumberFormat="1" applyFont="1" applyBorder="1" applyAlignment="1">
      <alignment vertical="center"/>
    </xf>
    <xf numFmtId="6" fontId="1" fillId="2" borderId="3" xfId="2" applyNumberFormat="1" applyFont="1" applyFill="1" applyBorder="1" applyAlignment="1">
      <alignment horizontal="right" vertical="center"/>
    </xf>
    <xf numFmtId="0" fontId="17" fillId="0" borderId="4" xfId="2" applyFont="1" applyBorder="1" applyAlignment="1">
      <alignment vertical="center"/>
    </xf>
    <xf numFmtId="180" fontId="5" fillId="2" borderId="3" xfId="2" applyNumberFormat="1" applyFont="1" applyFill="1" applyBorder="1" applyAlignment="1">
      <alignment horizontal="left" vertical="center"/>
    </xf>
    <xf numFmtId="0" fontId="4" fillId="2" borderId="41" xfId="2" applyFont="1" applyFill="1" applyBorder="1" applyAlignment="1">
      <alignment horizontal="left" vertical="top"/>
    </xf>
    <xf numFmtId="0" fontId="4" fillId="2" borderId="42" xfId="2" applyFont="1" applyFill="1" applyBorder="1" applyAlignment="1">
      <alignment horizontal="left" vertical="top"/>
    </xf>
    <xf numFmtId="0" fontId="4" fillId="2" borderId="2" xfId="2" applyFont="1" applyFill="1" applyAlignment="1">
      <alignment horizontal="left" vertical="top"/>
    </xf>
    <xf numFmtId="0" fontId="4" fillId="2" borderId="14" xfId="2" applyFont="1" applyFill="1" applyBorder="1" applyAlignment="1">
      <alignment horizontal="left" vertical="top"/>
    </xf>
    <xf numFmtId="0" fontId="4" fillId="2" borderId="19" xfId="2" applyFont="1" applyFill="1" applyBorder="1" applyAlignment="1">
      <alignment horizontal="left" vertical="top"/>
    </xf>
    <xf numFmtId="0" fontId="4" fillId="2" borderId="9" xfId="2" applyFont="1" applyFill="1" applyBorder="1" applyAlignment="1">
      <alignment horizontal="left" vertical="top"/>
    </xf>
    <xf numFmtId="0" fontId="4" fillId="2" borderId="16" xfId="2" applyFont="1" applyFill="1" applyBorder="1" applyAlignment="1">
      <alignment horizontal="left" vertical="top"/>
    </xf>
    <xf numFmtId="184" fontId="34" fillId="3" borderId="44" xfId="2" applyNumberFormat="1" applyFont="1" applyFill="1" applyBorder="1" applyAlignment="1">
      <alignment horizontal="center" vertical="center"/>
    </xf>
    <xf numFmtId="184" fontId="33" fillId="3" borderId="38" xfId="2" applyNumberFormat="1" applyFont="1" applyFill="1" applyBorder="1" applyAlignment="1">
      <alignment horizontal="center" vertical="center"/>
    </xf>
    <xf numFmtId="184" fontId="33" fillId="3" borderId="39" xfId="2" applyNumberFormat="1" applyFont="1" applyFill="1" applyBorder="1" applyAlignment="1">
      <alignment horizontal="center" vertical="center"/>
    </xf>
    <xf numFmtId="0" fontId="33" fillId="3" borderId="40" xfId="2" applyFont="1" applyFill="1" applyBorder="1" applyAlignment="1">
      <alignment horizontal="left" vertical="top"/>
    </xf>
    <xf numFmtId="0" fontId="33" fillId="3" borderId="43" xfId="2" applyFont="1" applyFill="1" applyBorder="1" applyAlignment="1">
      <alignment horizontal="left" vertical="top"/>
    </xf>
    <xf numFmtId="0" fontId="37" fillId="3" borderId="40" xfId="2" applyFont="1" applyFill="1" applyBorder="1" applyAlignment="1">
      <alignment horizontal="left" vertical="top" wrapText="1"/>
    </xf>
    <xf numFmtId="0" fontId="37" fillId="3" borderId="43" xfId="2" applyFont="1" applyFill="1" applyBorder="1" applyAlignment="1">
      <alignment horizontal="left" vertical="top" wrapText="1"/>
    </xf>
    <xf numFmtId="49" fontId="34" fillId="3" borderId="34" xfId="2" applyNumberFormat="1" applyFont="1" applyFill="1" applyBorder="1" applyAlignment="1">
      <alignment horizontal="center" vertical="center"/>
    </xf>
    <xf numFmtId="49" fontId="33" fillId="3" borderId="36" xfId="2" applyNumberFormat="1" applyFont="1" applyFill="1" applyBorder="1" applyAlignment="1">
      <alignment horizontal="center" vertical="center"/>
    </xf>
    <xf numFmtId="49" fontId="34" fillId="3" borderId="35" xfId="2" applyNumberFormat="1" applyFont="1" applyFill="1" applyBorder="1" applyAlignment="1">
      <alignment horizontal="center" vertical="center"/>
    </xf>
    <xf numFmtId="0" fontId="40" fillId="3" borderId="46" xfId="2" applyFont="1" applyFill="1" applyBorder="1" applyAlignment="1">
      <alignment horizontal="left" vertical="top" wrapText="1" shrinkToFit="1"/>
    </xf>
    <xf numFmtId="0" fontId="37" fillId="3" borderId="47" xfId="2" applyFont="1" applyFill="1" applyBorder="1" applyAlignment="1">
      <alignment horizontal="left" vertical="top" wrapText="1"/>
    </xf>
    <xf numFmtId="178" fontId="42" fillId="4" borderId="20" xfId="2" applyNumberFormat="1" applyFont="1" applyFill="1" applyBorder="1" applyAlignment="1">
      <alignment horizontal="center" vertical="center"/>
    </xf>
    <xf numFmtId="178" fontId="43" fillId="4" borderId="41" xfId="2" applyNumberFormat="1" applyFont="1" applyFill="1" applyBorder="1" applyAlignment="1">
      <alignment horizontal="center" vertical="center"/>
    </xf>
    <xf numFmtId="178" fontId="43" fillId="4" borderId="42" xfId="2" applyNumberFormat="1" applyFont="1" applyFill="1" applyBorder="1" applyAlignment="1">
      <alignment horizontal="center" vertical="center"/>
    </xf>
    <xf numFmtId="178" fontId="43" fillId="4" borderId="19" xfId="2" applyNumberFormat="1" applyFont="1" applyFill="1" applyBorder="1" applyAlignment="1">
      <alignment horizontal="center" vertical="center"/>
    </xf>
    <xf numFmtId="178" fontId="43" fillId="4" borderId="9" xfId="2" applyNumberFormat="1" applyFont="1" applyFill="1" applyBorder="1" applyAlignment="1">
      <alignment horizontal="center" vertical="center"/>
    </xf>
    <xf numFmtId="178" fontId="43" fillId="4" borderId="16" xfId="2" applyNumberFormat="1" applyFont="1" applyFill="1" applyBorder="1" applyAlignment="1">
      <alignment horizontal="center" vertical="center"/>
    </xf>
    <xf numFmtId="0" fontId="35" fillId="3" borderId="2" xfId="2" applyFont="1" applyFill="1" applyBorder="1" applyAlignment="1">
      <alignment vertical="center"/>
    </xf>
    <xf numFmtId="0" fontId="30" fillId="3" borderId="14" xfId="2" applyFont="1" applyFill="1" applyBorder="1" applyAlignment="1">
      <alignment horizontal="right" vertical="center"/>
    </xf>
    <xf numFmtId="177" fontId="29" fillId="3" borderId="38" xfId="2" applyNumberFormat="1" applyFont="1" applyFill="1" applyBorder="1" applyAlignment="1">
      <alignment horizontal="center" vertical="center"/>
    </xf>
    <xf numFmtId="178" fontId="17" fillId="3" borderId="2" xfId="2" applyNumberFormat="1" applyFont="1" applyFill="1" applyBorder="1" applyAlignment="1">
      <alignment vertical="center"/>
    </xf>
    <xf numFmtId="178" fontId="35" fillId="3" borderId="2" xfId="2" applyNumberFormat="1" applyFont="1" applyFill="1" applyBorder="1" applyAlignment="1">
      <alignment vertical="center"/>
    </xf>
    <xf numFmtId="0" fontId="40" fillId="3" borderId="43" xfId="2" applyFont="1" applyFill="1" applyBorder="1" applyAlignment="1">
      <alignment horizontal="left" vertical="top" wrapText="1" shrinkToFit="1"/>
    </xf>
    <xf numFmtId="177" fontId="29" fillId="3" borderId="34" xfId="2" applyNumberFormat="1" applyFont="1" applyFill="1" applyBorder="1" applyAlignment="1">
      <alignment horizontal="center" vertical="center"/>
    </xf>
    <xf numFmtId="177" fontId="29" fillId="3" borderId="35" xfId="2" applyNumberFormat="1" applyFont="1" applyFill="1" applyBorder="1" applyAlignment="1">
      <alignment horizontal="center" vertical="center"/>
    </xf>
    <xf numFmtId="177" fontId="29" fillId="3" borderId="36" xfId="2" applyNumberFormat="1" applyFont="1" applyFill="1" applyBorder="1" applyAlignment="1">
      <alignment horizontal="center" vertical="center"/>
    </xf>
    <xf numFmtId="177" fontId="29" fillId="3" borderId="18" xfId="2" applyNumberFormat="1" applyFont="1" applyFill="1" applyBorder="1" applyAlignment="1">
      <alignment horizontal="right" vertical="center"/>
    </xf>
    <xf numFmtId="177" fontId="29" fillId="3" borderId="44" xfId="2" applyNumberFormat="1" applyFont="1" applyFill="1" applyBorder="1" applyAlignment="1">
      <alignment horizontal="center" vertical="center"/>
    </xf>
    <xf numFmtId="177" fontId="29" fillId="3" borderId="39" xfId="2" applyNumberFormat="1" applyFont="1" applyFill="1" applyBorder="1" applyAlignment="1">
      <alignment horizontal="center" vertical="center"/>
    </xf>
    <xf numFmtId="177" fontId="29" fillId="3" borderId="29" xfId="2" applyNumberFormat="1" applyFont="1" applyFill="1" applyBorder="1" applyAlignment="1">
      <alignment horizontal="right" vertical="center"/>
    </xf>
    <xf numFmtId="183" fontId="29" fillId="3" borderId="44" xfId="2" applyNumberFormat="1" applyFont="1" applyFill="1" applyBorder="1" applyAlignment="1">
      <alignment horizontal="right" vertical="center"/>
    </xf>
    <xf numFmtId="181" fontId="29" fillId="3" borderId="44" xfId="2" applyNumberFormat="1" applyFont="1" applyFill="1" applyBorder="1" applyAlignment="1">
      <alignment vertical="center"/>
    </xf>
    <xf numFmtId="181" fontId="29" fillId="3" borderId="52" xfId="2" applyNumberFormat="1" applyFont="1" applyFill="1" applyBorder="1" applyAlignment="1">
      <alignment vertical="center"/>
    </xf>
    <xf numFmtId="0" fontId="43" fillId="3" borderId="2" xfId="2" applyFont="1" applyFill="1" applyAlignment="1">
      <alignment horizontal="right" vertical="center"/>
    </xf>
    <xf numFmtId="0" fontId="45" fillId="3" borderId="2" xfId="2" applyFont="1" applyFill="1" applyAlignment="1">
      <alignment vertical="center"/>
    </xf>
    <xf numFmtId="55" fontId="4" fillId="3" borderId="51" xfId="2" applyNumberFormat="1" applyFont="1" applyFill="1" applyBorder="1" applyAlignment="1">
      <alignment horizontal="center" vertical="center"/>
    </xf>
    <xf numFmtId="55" fontId="20" fillId="3" borderId="11" xfId="2" applyNumberFormat="1" applyFont="1" applyFill="1" applyBorder="1" applyAlignment="1">
      <alignment vertical="center"/>
    </xf>
    <xf numFmtId="0" fontId="7" fillId="3" borderId="2" xfId="2" applyFont="1" applyFill="1" applyAlignment="1">
      <alignment vertical="center"/>
    </xf>
    <xf numFmtId="55" fontId="4" fillId="3" borderId="10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D6AEB07-CC59-4F00-AB4E-BB00F2E0857E}"/>
    <cellStyle name="標準 2 2" xfId="1" xr:uid="{8CA100B6-53A0-4F41-8736-ED4578FEC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NUL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607785</xdr:colOff>
      <xdr:row>38</xdr:row>
      <xdr:rowOff>27214</xdr:rowOff>
    </xdr:from>
    <xdr:to>
      <xdr:col>6</xdr:col>
      <xdr:colOff>19310</xdr:colOff>
      <xdr:row>50</xdr:row>
      <xdr:rowOff>54065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B7A47A7-A61C-414F-B65F-47D9E1F63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785" y="9674134"/>
          <a:ext cx="10320110" cy="2964634"/>
        </a:xfrm>
        <a:prstGeom prst="rect">
          <a:avLst/>
        </a:prstGeom>
      </xdr:spPr>
    </xdr:pic>
    <xdr:clientData/>
  </xdr:twoCellAnchor>
  <xdr:twoCellAnchor editAs="oneCell">
    <xdr:from>
      <xdr:col>0</xdr:col>
      <xdr:colOff>629818</xdr:colOff>
      <xdr:row>52</xdr:row>
      <xdr:rowOff>85951</xdr:rowOff>
    </xdr:from>
    <xdr:to>
      <xdr:col>5</xdr:col>
      <xdr:colOff>1041919</xdr:colOff>
      <xdr:row>71</xdr:row>
      <xdr:rowOff>18990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A9DA291-4AF3-F677-05D8-6D4B033A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818" y="13195461"/>
          <a:ext cx="9758264" cy="464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E1B6-E15F-48F7-A3BF-A5B567A900BE}">
  <sheetPr codeName="Sheet1">
    <tabColor rgb="FFFFC000"/>
    <pageSetUpPr fitToPage="1"/>
  </sheetPr>
  <dimension ref="A1:Z979"/>
  <sheetViews>
    <sheetView tabSelected="1" view="pageBreakPreview" zoomScale="70" zoomScaleNormal="85" zoomScaleSheetLayoutView="70" workbookViewId="0"/>
  </sheetViews>
  <sheetFormatPr defaultColWidth="14.4609375" defaultRowHeight="15" customHeight="1"/>
  <cols>
    <col min="1" max="1" width="9" style="2" customWidth="1"/>
    <col min="2" max="2" width="57.53515625" style="2" customWidth="1"/>
    <col min="3" max="3" width="24.23046875" style="2" customWidth="1"/>
    <col min="4" max="4" width="24.53515625" style="2" customWidth="1"/>
    <col min="5" max="5" width="24.07421875" style="2" customWidth="1"/>
    <col min="6" max="6" width="28" style="2" customWidth="1"/>
    <col min="7" max="26" width="9" style="2" customWidth="1"/>
    <col min="27" max="16384" width="14.4609375" style="2"/>
  </cols>
  <sheetData>
    <row r="1" spans="1:26" ht="18.75" customHeight="1">
      <c r="A1" s="1"/>
      <c r="B1" s="140">
        <f ca="1">TODAY()</f>
        <v>45768</v>
      </c>
      <c r="C1" s="141"/>
      <c r="D1" s="141"/>
      <c r="E1" s="141"/>
      <c r="F1" s="1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41"/>
      <c r="C2" s="141"/>
      <c r="D2" s="141"/>
      <c r="E2" s="141"/>
      <c r="F2" s="1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thickBot="1">
      <c r="A3" s="1"/>
      <c r="B3" s="3" t="s">
        <v>0</v>
      </c>
      <c r="C3" s="4"/>
      <c r="D3" s="5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150" t="s">
        <v>1</v>
      </c>
      <c r="C4" s="144" t="s">
        <v>57</v>
      </c>
      <c r="D4" s="145"/>
      <c r="E4" s="145"/>
      <c r="F4" s="1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/>
      <c r="B5" s="151"/>
      <c r="C5" s="57"/>
      <c r="D5" s="65">
        <v>34500</v>
      </c>
      <c r="E5" s="31" t="s">
        <v>56</v>
      </c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151"/>
      <c r="C6" s="57"/>
      <c r="D6" s="65">
        <v>52000</v>
      </c>
      <c r="E6" s="142" t="s">
        <v>3</v>
      </c>
      <c r="F6" s="14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151"/>
      <c r="C7" s="57"/>
      <c r="D7" s="65">
        <v>1700</v>
      </c>
      <c r="E7" s="142" t="s">
        <v>29</v>
      </c>
      <c r="F7" s="14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151"/>
      <c r="C8" s="57"/>
      <c r="D8" s="65">
        <v>47000</v>
      </c>
      <c r="E8" s="66" t="s">
        <v>45</v>
      </c>
      <c r="F8" s="6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151"/>
      <c r="C9" s="93"/>
      <c r="D9" s="65">
        <v>65000</v>
      </c>
      <c r="E9" s="66" t="s">
        <v>44</v>
      </c>
      <c r="F9" s="6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151"/>
      <c r="C10" s="147" t="s">
        <v>92</v>
      </c>
      <c r="D10" s="148"/>
      <c r="E10" s="148"/>
      <c r="F10" s="14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51"/>
      <c r="C11" s="57"/>
      <c r="D11" s="65">
        <v>35500</v>
      </c>
      <c r="E11" s="31" t="s">
        <v>53</v>
      </c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151"/>
      <c r="C12" s="57"/>
      <c r="D12" s="65">
        <v>53500</v>
      </c>
      <c r="E12" s="142" t="s">
        <v>3</v>
      </c>
      <c r="F12" s="14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51"/>
      <c r="C13" s="57"/>
      <c r="D13" s="65">
        <v>1700</v>
      </c>
      <c r="E13" s="142" t="s">
        <v>29</v>
      </c>
      <c r="F13" s="14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51"/>
      <c r="C14" s="57"/>
      <c r="D14" s="65">
        <v>48000</v>
      </c>
      <c r="E14" s="66" t="s">
        <v>45</v>
      </c>
      <c r="F14" s="6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152"/>
      <c r="C15" s="72"/>
      <c r="D15" s="65">
        <v>66500</v>
      </c>
      <c r="E15" s="66" t="s">
        <v>44</v>
      </c>
      <c r="F15" s="7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77" t="s">
        <v>6</v>
      </c>
      <c r="C16" s="47"/>
      <c r="D16" s="155">
        <v>3600</v>
      </c>
      <c r="E16" s="157" t="s">
        <v>5</v>
      </c>
      <c r="F16" s="4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78" t="s">
        <v>7</v>
      </c>
      <c r="C17" s="49"/>
      <c r="D17" s="156"/>
      <c r="E17" s="156"/>
      <c r="F17" s="5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80" t="s">
        <v>8</v>
      </c>
      <c r="C18" s="74"/>
      <c r="D18" s="8">
        <v>4950</v>
      </c>
      <c r="E18" s="76" t="s">
        <v>5</v>
      </c>
      <c r="F18" s="7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79" t="s">
        <v>9</v>
      </c>
      <c r="C19" s="51"/>
      <c r="D19" s="6">
        <v>6600</v>
      </c>
      <c r="E19" s="10" t="s">
        <v>5</v>
      </c>
      <c r="F19" s="5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77" t="s">
        <v>10</v>
      </c>
      <c r="C20" s="45"/>
      <c r="D20" s="68">
        <v>4400</v>
      </c>
      <c r="E20" s="9" t="s">
        <v>5</v>
      </c>
      <c r="F20" s="4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67" t="s">
        <v>11</v>
      </c>
      <c r="C21" s="51"/>
      <c r="D21" s="11">
        <v>50</v>
      </c>
      <c r="E21" s="9" t="s">
        <v>5</v>
      </c>
      <c r="F21" s="5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67" t="s">
        <v>12</v>
      </c>
      <c r="C22" s="51"/>
      <c r="D22" s="11">
        <v>50</v>
      </c>
      <c r="E22" s="9" t="s">
        <v>5</v>
      </c>
      <c r="F22" s="5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31" t="s">
        <v>93</v>
      </c>
      <c r="C23" s="45"/>
      <c r="D23" s="12">
        <v>35</v>
      </c>
      <c r="E23" s="9" t="s">
        <v>5</v>
      </c>
      <c r="F23" s="4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92" t="s">
        <v>54</v>
      </c>
      <c r="C24" s="45"/>
      <c r="D24" s="12">
        <v>40</v>
      </c>
      <c r="E24" s="9" t="s">
        <v>5</v>
      </c>
      <c r="F24" s="4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92" t="s">
        <v>55</v>
      </c>
      <c r="C25" s="45"/>
      <c r="D25" s="12">
        <v>35</v>
      </c>
      <c r="E25" s="9" t="s">
        <v>5</v>
      </c>
      <c r="F25" s="4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thickBot="1">
      <c r="A26" s="1"/>
      <c r="B26" s="69" t="s">
        <v>13</v>
      </c>
      <c r="C26" s="53"/>
      <c r="D26" s="13">
        <v>8800</v>
      </c>
      <c r="E26" s="14" t="s">
        <v>5</v>
      </c>
      <c r="F26" s="5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20" t="s">
        <v>14</v>
      </c>
      <c r="C27" s="37"/>
      <c r="D27" s="16">
        <v>40000</v>
      </c>
      <c r="E27" s="17" t="s">
        <v>15</v>
      </c>
      <c r="F27" s="3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70"/>
      <c r="C28" s="37"/>
      <c r="D28" s="16">
        <v>80000</v>
      </c>
      <c r="E28" s="17" t="s">
        <v>16</v>
      </c>
      <c r="F28" s="3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thickBot="1">
      <c r="A29" s="1"/>
      <c r="B29" s="71"/>
      <c r="C29" s="40"/>
      <c r="D29" s="55">
        <v>1000</v>
      </c>
      <c r="E29" s="56" t="s">
        <v>30</v>
      </c>
      <c r="F29" s="4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8"/>
      <c r="C30" s="15"/>
      <c r="D30" s="16"/>
      <c r="E30" s="17"/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4"/>
      <c r="D31" s="5"/>
      <c r="E31" s="4"/>
      <c r="F31" s="4"/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thickBot="1">
      <c r="A32" s="1"/>
      <c r="B32" s="3" t="s">
        <v>17</v>
      </c>
      <c r="C32" s="4"/>
      <c r="D32" s="5"/>
      <c r="E32" s="4"/>
      <c r="F32" s="4"/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30" t="s">
        <v>90</v>
      </c>
      <c r="C33" s="153" t="s">
        <v>91</v>
      </c>
      <c r="D33" s="154"/>
      <c r="E33" s="153" t="s">
        <v>58</v>
      </c>
      <c r="F33" s="15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9"/>
      <c r="C34" s="134" t="s">
        <v>18</v>
      </c>
      <c r="D34" s="135"/>
      <c r="E34" s="135"/>
      <c r="F34" s="13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20"/>
      <c r="C35" s="7">
        <v>356</v>
      </c>
      <c r="D35" s="21" t="s">
        <v>19</v>
      </c>
      <c r="E35" s="91" t="s">
        <v>59</v>
      </c>
      <c r="F35" s="21" t="s">
        <v>19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20"/>
      <c r="C36" s="22">
        <v>485</v>
      </c>
      <c r="D36" s="23" t="s">
        <v>20</v>
      </c>
      <c r="E36" s="22" t="s">
        <v>59</v>
      </c>
      <c r="F36" s="23" t="s">
        <v>20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20"/>
      <c r="C37" s="22">
        <v>510</v>
      </c>
      <c r="D37" s="23" t="s">
        <v>21</v>
      </c>
      <c r="E37" s="22" t="s">
        <v>59</v>
      </c>
      <c r="F37" s="23" t="s">
        <v>21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20"/>
      <c r="C38" s="22">
        <v>455</v>
      </c>
      <c r="D38" s="23" t="s">
        <v>22</v>
      </c>
      <c r="E38" s="22" t="s">
        <v>59</v>
      </c>
      <c r="F38" s="23" t="s">
        <v>22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20"/>
      <c r="C39" s="22">
        <v>674</v>
      </c>
      <c r="D39" s="23" t="s">
        <v>23</v>
      </c>
      <c r="E39" s="22" t="s">
        <v>59</v>
      </c>
      <c r="F39" s="23" t="s">
        <v>23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20"/>
      <c r="C40" s="24">
        <v>30</v>
      </c>
      <c r="D40" s="25" t="s">
        <v>31</v>
      </c>
      <c r="E40" s="24" t="s">
        <v>59</v>
      </c>
      <c r="F40" s="25" t="s">
        <v>31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20"/>
      <c r="C41" s="134" t="s">
        <v>24</v>
      </c>
      <c r="D41" s="135"/>
      <c r="E41" s="135"/>
      <c r="F41" s="13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20"/>
      <c r="C42" s="7">
        <v>431</v>
      </c>
      <c r="D42" s="21" t="s">
        <v>19</v>
      </c>
      <c r="E42" s="22" t="s">
        <v>59</v>
      </c>
      <c r="F42" s="21" t="s">
        <v>19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20"/>
      <c r="C43" s="22">
        <v>593</v>
      </c>
      <c r="D43" s="23" t="s">
        <v>20</v>
      </c>
      <c r="E43" s="22" t="s">
        <v>59</v>
      </c>
      <c r="F43" s="23" t="s">
        <v>20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20"/>
      <c r="C44" s="22">
        <v>625</v>
      </c>
      <c r="D44" s="23" t="s">
        <v>21</v>
      </c>
      <c r="E44" s="22" t="s">
        <v>59</v>
      </c>
      <c r="F44" s="23" t="s">
        <v>21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20"/>
      <c r="C45" s="22">
        <v>495</v>
      </c>
      <c r="D45" s="23" t="s">
        <v>22</v>
      </c>
      <c r="E45" s="22" t="s">
        <v>59</v>
      </c>
      <c r="F45" s="23" t="s">
        <v>22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20"/>
      <c r="C46" s="22">
        <v>796</v>
      </c>
      <c r="D46" s="23" t="s">
        <v>23</v>
      </c>
      <c r="E46" s="22" t="s">
        <v>59</v>
      </c>
      <c r="F46" s="23" t="s">
        <v>23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20"/>
      <c r="C47" s="24">
        <v>40</v>
      </c>
      <c r="D47" s="25" t="s">
        <v>31</v>
      </c>
      <c r="E47" s="22" t="s">
        <v>59</v>
      </c>
      <c r="F47" s="25" t="s">
        <v>31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20"/>
      <c r="C48" s="137" t="s">
        <v>33</v>
      </c>
      <c r="D48" s="135"/>
      <c r="E48" s="135"/>
      <c r="F48" s="13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20"/>
      <c r="C49" s="7">
        <v>615</v>
      </c>
      <c r="D49" s="21" t="s">
        <v>19</v>
      </c>
      <c r="E49" s="22" t="s">
        <v>59</v>
      </c>
      <c r="F49" s="21" t="s">
        <v>19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26"/>
      <c r="C50" s="22">
        <v>841</v>
      </c>
      <c r="D50" s="23" t="s">
        <v>20</v>
      </c>
      <c r="E50" s="22" t="s">
        <v>59</v>
      </c>
      <c r="F50" s="23" t="s">
        <v>20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26"/>
      <c r="C51" s="22">
        <v>885</v>
      </c>
      <c r="D51" s="23" t="s">
        <v>21</v>
      </c>
      <c r="E51" s="22" t="s">
        <v>59</v>
      </c>
      <c r="F51" s="23" t="s">
        <v>21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26"/>
      <c r="C52" s="22">
        <v>794</v>
      </c>
      <c r="D52" s="23" t="s">
        <v>22</v>
      </c>
      <c r="E52" s="22" t="s">
        <v>59</v>
      </c>
      <c r="F52" s="23" t="s">
        <v>22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26"/>
      <c r="C53" s="22">
        <v>1179</v>
      </c>
      <c r="D53" s="23" t="s">
        <v>23</v>
      </c>
      <c r="E53" s="22" t="s">
        <v>59</v>
      </c>
      <c r="F53" s="23" t="s">
        <v>23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26"/>
      <c r="C54" s="24">
        <v>50</v>
      </c>
      <c r="D54" s="25" t="s">
        <v>31</v>
      </c>
      <c r="E54" s="22" t="s">
        <v>59</v>
      </c>
      <c r="F54" s="25" t="s">
        <v>31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20"/>
      <c r="C55" s="138" t="s">
        <v>32</v>
      </c>
      <c r="D55" s="135"/>
      <c r="E55" s="135"/>
      <c r="F55" s="13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20"/>
      <c r="C56" s="7">
        <v>280</v>
      </c>
      <c r="D56" s="21" t="s">
        <v>19</v>
      </c>
      <c r="E56" s="22" t="s">
        <v>59</v>
      </c>
      <c r="F56" s="21" t="s">
        <v>19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26"/>
      <c r="C57" s="22">
        <v>560</v>
      </c>
      <c r="D57" s="23" t="s">
        <v>20</v>
      </c>
      <c r="E57" s="22" t="s">
        <v>59</v>
      </c>
      <c r="F57" s="23" t="s">
        <v>20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26"/>
      <c r="C58" s="22">
        <v>560</v>
      </c>
      <c r="D58" s="23" t="s">
        <v>21</v>
      </c>
      <c r="E58" s="22" t="s">
        <v>59</v>
      </c>
      <c r="F58" s="23" t="s">
        <v>21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26"/>
      <c r="C59" s="22">
        <v>332</v>
      </c>
      <c r="D59" s="23" t="s">
        <v>22</v>
      </c>
      <c r="E59" s="22" t="s">
        <v>59</v>
      </c>
      <c r="F59" s="23" t="s">
        <v>22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26"/>
      <c r="C60" s="22">
        <v>664</v>
      </c>
      <c r="D60" s="23" t="s">
        <v>23</v>
      </c>
      <c r="E60" s="22" t="s">
        <v>59</v>
      </c>
      <c r="F60" s="23" t="s">
        <v>23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27"/>
      <c r="C61" s="24">
        <v>55</v>
      </c>
      <c r="D61" s="25" t="s">
        <v>31</v>
      </c>
      <c r="E61" s="81" t="s">
        <v>59</v>
      </c>
      <c r="F61" s="25" t="s">
        <v>31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28" t="s">
        <v>25</v>
      </c>
      <c r="C62" s="29"/>
      <c r="D62" s="30">
        <v>40</v>
      </c>
      <c r="E62" s="31" t="s">
        <v>27</v>
      </c>
      <c r="F62" s="3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82"/>
      <c r="C63" s="33"/>
      <c r="D63" s="34">
        <v>65</v>
      </c>
      <c r="E63" s="35" t="s">
        <v>28</v>
      </c>
      <c r="F63" s="3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32" t="s">
        <v>26</v>
      </c>
      <c r="C64" s="137" t="s">
        <v>43</v>
      </c>
      <c r="D64" s="139"/>
      <c r="E64" s="137" t="s">
        <v>46</v>
      </c>
      <c r="F64" s="13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33"/>
      <c r="C65" s="22">
        <v>540</v>
      </c>
      <c r="D65" s="23" t="s">
        <v>2</v>
      </c>
      <c r="E65" s="22">
        <v>2400</v>
      </c>
      <c r="F65" s="23" t="s">
        <v>49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33"/>
      <c r="C66" s="22">
        <v>600</v>
      </c>
      <c r="D66" s="23" t="s">
        <v>20</v>
      </c>
      <c r="E66" s="22">
        <v>3000</v>
      </c>
      <c r="F66" s="23" t="s">
        <v>47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33"/>
      <c r="C67" s="22">
        <v>20</v>
      </c>
      <c r="D67" s="23" t="s">
        <v>4</v>
      </c>
      <c r="E67" s="22">
        <v>3375</v>
      </c>
      <c r="F67" s="23" t="s">
        <v>50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33"/>
      <c r="C68" s="22"/>
      <c r="D68" s="23"/>
      <c r="E68" s="22">
        <v>150</v>
      </c>
      <c r="F68" s="23" t="s">
        <v>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86" t="s">
        <v>48</v>
      </c>
      <c r="C69" s="87"/>
      <c r="D69" s="88">
        <v>2400</v>
      </c>
      <c r="E69" s="89" t="s">
        <v>51</v>
      </c>
      <c r="F69" s="9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84"/>
      <c r="C70" s="37"/>
      <c r="D70" s="38">
        <v>3000</v>
      </c>
      <c r="E70" s="31" t="s">
        <v>47</v>
      </c>
      <c r="F70" s="3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thickBot="1">
      <c r="A71" s="1"/>
      <c r="B71" s="85"/>
      <c r="C71" s="40"/>
      <c r="D71" s="41">
        <v>3375</v>
      </c>
      <c r="E71" s="42" t="s">
        <v>52</v>
      </c>
      <c r="F71" s="4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31"/>
      <c r="C72" s="15"/>
      <c r="D72" s="38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5"/>
      <c r="D73" s="38"/>
      <c r="E73" s="17"/>
      <c r="F73" s="1"/>
      <c r="G73" s="4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4"/>
      <c r="D181" s="5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4"/>
      <c r="D182" s="5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4"/>
      <c r="D183" s="5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4"/>
      <c r="D184" s="5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4"/>
      <c r="D185" s="5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4"/>
      <c r="D186" s="5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4"/>
      <c r="D187" s="5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4"/>
      <c r="D188" s="5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4"/>
      <c r="D189" s="5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4"/>
      <c r="D190" s="5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4"/>
      <c r="D191" s="5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4"/>
      <c r="D192" s="5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4"/>
      <c r="D193" s="5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4"/>
      <c r="D194" s="5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4"/>
      <c r="D195" s="5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4"/>
      <c r="D196" s="5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4"/>
      <c r="D197" s="5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4"/>
      <c r="D198" s="5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4"/>
      <c r="D199" s="5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4"/>
      <c r="D200" s="5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4"/>
      <c r="D201" s="5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4"/>
      <c r="D202" s="5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4"/>
      <c r="D203" s="5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4"/>
      <c r="D204" s="5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4"/>
      <c r="D205" s="5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4"/>
      <c r="D206" s="5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4"/>
      <c r="D207" s="5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4"/>
      <c r="D208" s="5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4"/>
      <c r="D209" s="5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4"/>
      <c r="D210" s="5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4"/>
      <c r="D211" s="5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4"/>
      <c r="D212" s="5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4"/>
      <c r="D213" s="5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4"/>
      <c r="D214" s="5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4"/>
      <c r="D215" s="5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4"/>
      <c r="D216" s="5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4"/>
      <c r="D217" s="5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4"/>
      <c r="D218" s="5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4"/>
      <c r="D219" s="5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4"/>
      <c r="D220" s="5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4"/>
      <c r="D221" s="5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4"/>
      <c r="D222" s="5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4"/>
      <c r="D223" s="5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4"/>
      <c r="D224" s="5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4"/>
      <c r="D225" s="5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4"/>
      <c r="D226" s="5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4"/>
      <c r="D227" s="5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4"/>
      <c r="D228" s="5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4"/>
      <c r="D229" s="5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4"/>
      <c r="D230" s="5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4"/>
      <c r="D231" s="5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4"/>
      <c r="D232" s="5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4"/>
      <c r="D233" s="5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4"/>
      <c r="D234" s="5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4"/>
      <c r="D235" s="5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4"/>
      <c r="D236" s="5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4"/>
      <c r="D237" s="5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4"/>
      <c r="D238" s="5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4"/>
      <c r="D239" s="5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4"/>
      <c r="D240" s="5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4"/>
      <c r="D241" s="5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4"/>
      <c r="D242" s="5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4"/>
      <c r="D243" s="5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4"/>
      <c r="D244" s="5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4"/>
      <c r="D245" s="5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4"/>
      <c r="D246" s="5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4"/>
      <c r="D247" s="5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4"/>
      <c r="D248" s="5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4"/>
      <c r="D249" s="5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4"/>
      <c r="D250" s="5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4"/>
      <c r="D251" s="5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4"/>
      <c r="D252" s="5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4"/>
      <c r="D253" s="5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4"/>
      <c r="D254" s="5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4"/>
      <c r="D255" s="5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4"/>
      <c r="D256" s="5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4"/>
      <c r="D257" s="5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4"/>
      <c r="D258" s="5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4"/>
      <c r="D259" s="5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4"/>
      <c r="D260" s="5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4"/>
      <c r="D261" s="5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4"/>
      <c r="D262" s="5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4"/>
      <c r="D263" s="5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4"/>
      <c r="D264" s="5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4"/>
      <c r="D265" s="5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4"/>
      <c r="D266" s="5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4"/>
      <c r="D267" s="5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4"/>
      <c r="D268" s="5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4"/>
      <c r="D269" s="5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4"/>
      <c r="D270" s="5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4"/>
      <c r="D271" s="5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4"/>
      <c r="D272" s="5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4"/>
      <c r="D273" s="5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4"/>
      <c r="D274" s="5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4"/>
      <c r="D275" s="5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4"/>
      <c r="D276" s="5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4"/>
      <c r="D277" s="5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4"/>
      <c r="D278" s="5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4"/>
      <c r="D279" s="5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4"/>
      <c r="D280" s="5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4"/>
      <c r="D281" s="5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4"/>
      <c r="D282" s="5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4"/>
      <c r="D283" s="5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4"/>
      <c r="D284" s="5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4"/>
      <c r="D285" s="5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4"/>
      <c r="D286" s="5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4"/>
      <c r="D287" s="5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4"/>
      <c r="D288" s="5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4"/>
      <c r="D289" s="5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4"/>
      <c r="D290" s="5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4"/>
      <c r="D291" s="5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4"/>
      <c r="D292" s="5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4"/>
      <c r="D293" s="5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4"/>
      <c r="D294" s="5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4"/>
      <c r="D295" s="5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4"/>
      <c r="D296" s="5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4"/>
      <c r="D297" s="5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4"/>
      <c r="D298" s="5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4"/>
      <c r="D299" s="5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4"/>
      <c r="D300" s="5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4"/>
      <c r="D301" s="5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4"/>
      <c r="D302" s="5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4"/>
      <c r="D303" s="5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4"/>
      <c r="D304" s="5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4"/>
      <c r="D305" s="5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4"/>
      <c r="D306" s="5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4"/>
      <c r="D307" s="5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4"/>
      <c r="D308" s="5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4"/>
      <c r="D309" s="5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4"/>
      <c r="D310" s="5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4"/>
      <c r="D311" s="5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4"/>
      <c r="D312" s="5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4"/>
      <c r="D313" s="5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4"/>
      <c r="D314" s="5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4"/>
      <c r="D315" s="5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4"/>
      <c r="D316" s="5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4"/>
      <c r="D317" s="5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4"/>
      <c r="D318" s="5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4"/>
      <c r="D319" s="5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4"/>
      <c r="D320" s="5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4"/>
      <c r="D321" s="5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4"/>
      <c r="D322" s="5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4"/>
      <c r="D323" s="5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4"/>
      <c r="D324" s="5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4"/>
      <c r="D325" s="5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4"/>
      <c r="D326" s="5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4"/>
      <c r="D327" s="5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4"/>
      <c r="D328" s="5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4"/>
      <c r="D329" s="5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4"/>
      <c r="D330" s="5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4"/>
      <c r="D331" s="5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4"/>
      <c r="D332" s="5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4"/>
      <c r="D333" s="5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4"/>
      <c r="D334" s="5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4"/>
      <c r="D335" s="5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4"/>
      <c r="D336" s="5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4"/>
      <c r="D337" s="5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4"/>
      <c r="D338" s="5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4"/>
      <c r="D339" s="5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4"/>
      <c r="D340" s="5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4"/>
      <c r="D341" s="5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4"/>
      <c r="D342" s="5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4"/>
      <c r="D343" s="5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4"/>
      <c r="D344" s="5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4"/>
      <c r="D345" s="5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4"/>
      <c r="D346" s="5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4"/>
      <c r="D347" s="5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4"/>
      <c r="D348" s="5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4"/>
      <c r="D349" s="5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4"/>
      <c r="D350" s="5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4"/>
      <c r="D351" s="5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4"/>
      <c r="D352" s="5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4"/>
      <c r="D353" s="5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4"/>
      <c r="D354" s="5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4"/>
      <c r="D355" s="5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4"/>
      <c r="D356" s="5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4"/>
      <c r="D357" s="5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4"/>
      <c r="D358" s="5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4"/>
      <c r="D359" s="5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4"/>
      <c r="D360" s="5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4"/>
      <c r="D361" s="5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4"/>
      <c r="D362" s="5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4"/>
      <c r="D363" s="5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4"/>
      <c r="D364" s="5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4"/>
      <c r="D365" s="5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4"/>
      <c r="D366" s="5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4"/>
      <c r="D367" s="5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4"/>
      <c r="D368" s="5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4"/>
      <c r="D369" s="5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4"/>
      <c r="D370" s="5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4"/>
      <c r="D371" s="5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4"/>
      <c r="D372" s="5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4"/>
      <c r="D373" s="5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4"/>
      <c r="D374" s="5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4"/>
      <c r="D375" s="5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4"/>
      <c r="D376" s="5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4"/>
      <c r="D377" s="5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4"/>
      <c r="D378" s="5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4"/>
      <c r="D379" s="5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4"/>
      <c r="D380" s="5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4"/>
      <c r="D381" s="5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4"/>
      <c r="D382" s="5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4"/>
      <c r="D383" s="5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4"/>
      <c r="D384" s="5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4"/>
      <c r="D385" s="5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4"/>
      <c r="D386" s="5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4"/>
      <c r="D387" s="5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4"/>
      <c r="D388" s="5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4"/>
      <c r="D389" s="5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4"/>
      <c r="D390" s="5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4"/>
      <c r="D391" s="5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4"/>
      <c r="D392" s="5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4"/>
      <c r="D393" s="5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4"/>
      <c r="D394" s="5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4"/>
      <c r="D395" s="5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4"/>
      <c r="D396" s="5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4"/>
      <c r="D397" s="5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4"/>
      <c r="D398" s="5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4"/>
      <c r="D399" s="5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4"/>
      <c r="D400" s="5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4"/>
      <c r="D401" s="5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4"/>
      <c r="D402" s="5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4"/>
      <c r="D403" s="5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4"/>
      <c r="D404" s="5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4"/>
      <c r="D405" s="5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4"/>
      <c r="D406" s="5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4"/>
      <c r="D407" s="5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4"/>
      <c r="D408" s="5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4"/>
      <c r="D409" s="5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4"/>
      <c r="D410" s="5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4"/>
      <c r="D411" s="5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4"/>
      <c r="D412" s="5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4"/>
      <c r="D413" s="5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4"/>
      <c r="D414" s="5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4"/>
      <c r="D415" s="5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4"/>
      <c r="D416" s="5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4"/>
      <c r="D417" s="5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4"/>
      <c r="D418" s="5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4"/>
      <c r="D419" s="5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4"/>
      <c r="D420" s="5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4"/>
      <c r="D421" s="5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4"/>
      <c r="D422" s="5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4"/>
      <c r="D423" s="5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4"/>
      <c r="D424" s="5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4"/>
      <c r="D425" s="5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4"/>
      <c r="D426" s="5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4"/>
      <c r="D427" s="5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4"/>
      <c r="D428" s="5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4"/>
      <c r="D429" s="5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4"/>
      <c r="D430" s="5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4"/>
      <c r="D431" s="5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4"/>
      <c r="D432" s="5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4"/>
      <c r="D433" s="5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4"/>
      <c r="D434" s="5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4"/>
      <c r="D435" s="5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4"/>
      <c r="D436" s="5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4"/>
      <c r="D437" s="5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4"/>
      <c r="D438" s="5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4"/>
      <c r="D439" s="5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4"/>
      <c r="D440" s="5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4"/>
      <c r="D441" s="5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4"/>
      <c r="D442" s="5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4"/>
      <c r="D443" s="5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4"/>
      <c r="D444" s="5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4"/>
      <c r="D445" s="5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4"/>
      <c r="D446" s="5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4"/>
      <c r="D447" s="5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4"/>
      <c r="D448" s="5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4"/>
      <c r="D449" s="5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4"/>
      <c r="D450" s="5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4"/>
      <c r="D451" s="5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4"/>
      <c r="D452" s="5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4"/>
      <c r="D453" s="5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4"/>
      <c r="D454" s="5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4"/>
      <c r="D455" s="5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4"/>
      <c r="D456" s="5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4"/>
      <c r="D457" s="5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4"/>
      <c r="D458" s="5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4"/>
      <c r="D459" s="5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4"/>
      <c r="D460" s="5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4"/>
      <c r="D461" s="5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4"/>
      <c r="D462" s="5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4"/>
      <c r="D463" s="5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4"/>
      <c r="D464" s="5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4"/>
      <c r="D465" s="5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4"/>
      <c r="D466" s="5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4"/>
      <c r="D467" s="5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4"/>
      <c r="D468" s="5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4"/>
      <c r="D469" s="5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4"/>
      <c r="D470" s="5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4"/>
      <c r="D471" s="5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4"/>
      <c r="D472" s="5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4"/>
      <c r="D473" s="5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4"/>
      <c r="D474" s="5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4"/>
      <c r="D475" s="5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4"/>
      <c r="D476" s="5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4"/>
      <c r="D477" s="5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4"/>
      <c r="D478" s="5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4"/>
      <c r="D479" s="5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4"/>
      <c r="D480" s="5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4"/>
      <c r="D481" s="5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4"/>
      <c r="D482" s="5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4"/>
      <c r="D483" s="5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4"/>
      <c r="D484" s="5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4"/>
      <c r="D485" s="5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4"/>
      <c r="D486" s="5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4"/>
      <c r="D487" s="5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4"/>
      <c r="D488" s="5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4"/>
      <c r="D489" s="5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4"/>
      <c r="D490" s="5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4"/>
      <c r="D491" s="5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4"/>
      <c r="D492" s="5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4"/>
      <c r="D493" s="5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4"/>
      <c r="D494" s="5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4"/>
      <c r="D495" s="5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4"/>
      <c r="D496" s="5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4"/>
      <c r="D497" s="5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4"/>
      <c r="D498" s="5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4"/>
      <c r="D499" s="5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4"/>
      <c r="D500" s="5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4"/>
      <c r="D501" s="5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4"/>
      <c r="D502" s="5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4"/>
      <c r="D503" s="5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4"/>
      <c r="D504" s="5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4"/>
      <c r="D505" s="5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4"/>
      <c r="D506" s="5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4"/>
      <c r="D507" s="5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4"/>
      <c r="D508" s="5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4"/>
      <c r="D509" s="5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4"/>
      <c r="D510" s="5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4"/>
      <c r="D511" s="5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4"/>
      <c r="D512" s="5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4"/>
      <c r="D513" s="5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4"/>
      <c r="D514" s="5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4"/>
      <c r="D515" s="5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4"/>
      <c r="D516" s="5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4"/>
      <c r="D517" s="5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4"/>
      <c r="D518" s="5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4"/>
      <c r="D519" s="5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4"/>
      <c r="D520" s="5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4"/>
      <c r="D521" s="5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4"/>
      <c r="D522" s="5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4"/>
      <c r="D523" s="5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4"/>
      <c r="D524" s="5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4"/>
      <c r="D525" s="5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4"/>
      <c r="D526" s="5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4"/>
      <c r="D527" s="5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4"/>
      <c r="D528" s="5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4"/>
      <c r="D529" s="5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4"/>
      <c r="D530" s="5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4"/>
      <c r="D531" s="5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4"/>
      <c r="D532" s="5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4"/>
      <c r="D533" s="5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4"/>
      <c r="D534" s="5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4"/>
      <c r="D535" s="5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4"/>
      <c r="D536" s="5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4"/>
      <c r="D537" s="5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4"/>
      <c r="D538" s="5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4"/>
      <c r="D539" s="5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4"/>
      <c r="D540" s="5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4"/>
      <c r="D541" s="5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4"/>
      <c r="D542" s="5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4"/>
      <c r="D543" s="5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4"/>
      <c r="D544" s="5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4"/>
      <c r="D545" s="5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4"/>
      <c r="D546" s="5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4"/>
      <c r="D547" s="5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4"/>
      <c r="D548" s="5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4"/>
      <c r="D549" s="5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4"/>
      <c r="D550" s="5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4"/>
      <c r="D551" s="5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4"/>
      <c r="D552" s="5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4"/>
      <c r="D553" s="5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4"/>
      <c r="D554" s="5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4"/>
      <c r="D555" s="5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4"/>
      <c r="D556" s="5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4"/>
      <c r="D557" s="5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4"/>
      <c r="D558" s="5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4"/>
      <c r="D559" s="5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4"/>
      <c r="D560" s="5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4"/>
      <c r="D561" s="5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4"/>
      <c r="D562" s="5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4"/>
      <c r="D563" s="5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4"/>
      <c r="D564" s="5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4"/>
      <c r="D565" s="5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4"/>
      <c r="D566" s="5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4"/>
      <c r="D567" s="5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4"/>
      <c r="D568" s="5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4"/>
      <c r="D569" s="5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4"/>
      <c r="D570" s="5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4"/>
      <c r="D571" s="5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4"/>
      <c r="D572" s="5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4"/>
      <c r="D573" s="5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4"/>
      <c r="D574" s="5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4"/>
      <c r="D575" s="5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4"/>
      <c r="D576" s="5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4"/>
      <c r="D577" s="5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4"/>
      <c r="D578" s="5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4"/>
      <c r="D579" s="5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4"/>
      <c r="D580" s="5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4"/>
      <c r="D581" s="5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4"/>
      <c r="D582" s="5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4"/>
      <c r="D583" s="5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4"/>
      <c r="D584" s="5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4"/>
      <c r="D585" s="5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4"/>
      <c r="D586" s="5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4"/>
      <c r="D587" s="5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4"/>
      <c r="D588" s="5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4"/>
      <c r="D589" s="5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4"/>
      <c r="D590" s="5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4"/>
      <c r="D591" s="5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4"/>
      <c r="D592" s="5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4"/>
      <c r="D593" s="5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4"/>
      <c r="D594" s="5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4"/>
      <c r="D595" s="5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4"/>
      <c r="D596" s="5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4"/>
      <c r="D597" s="5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4"/>
      <c r="D598" s="5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4"/>
      <c r="D599" s="5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4"/>
      <c r="D600" s="5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4"/>
      <c r="D601" s="5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4"/>
      <c r="D602" s="5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4"/>
      <c r="D603" s="5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4"/>
      <c r="D604" s="5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4"/>
      <c r="D605" s="5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4"/>
      <c r="D606" s="5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4"/>
      <c r="D607" s="5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4"/>
      <c r="D608" s="5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4"/>
      <c r="D609" s="5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4"/>
      <c r="D610" s="5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4"/>
      <c r="D611" s="5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4"/>
      <c r="D612" s="5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4"/>
      <c r="D613" s="5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4"/>
      <c r="D614" s="5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4"/>
      <c r="D615" s="5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4"/>
      <c r="D616" s="5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4"/>
      <c r="D617" s="5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4"/>
      <c r="D618" s="5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4"/>
      <c r="D619" s="5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4"/>
      <c r="D620" s="5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4"/>
      <c r="D621" s="5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4"/>
      <c r="D622" s="5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4"/>
      <c r="D623" s="5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4"/>
      <c r="D624" s="5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4"/>
      <c r="D625" s="5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4"/>
      <c r="D626" s="5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4"/>
      <c r="D627" s="5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4"/>
      <c r="D628" s="5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4"/>
      <c r="D629" s="5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4"/>
      <c r="D630" s="5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4"/>
      <c r="D631" s="5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4"/>
      <c r="D632" s="5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4"/>
      <c r="D633" s="5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4"/>
      <c r="D634" s="5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4"/>
      <c r="D635" s="5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4"/>
      <c r="D636" s="5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4"/>
      <c r="D637" s="5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4"/>
      <c r="D638" s="5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4"/>
      <c r="D639" s="5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4"/>
      <c r="D640" s="5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4"/>
      <c r="D641" s="5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4"/>
      <c r="D642" s="5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4"/>
      <c r="D643" s="5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4"/>
      <c r="D644" s="5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4"/>
      <c r="D645" s="5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4"/>
      <c r="D646" s="5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4"/>
      <c r="D647" s="5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4"/>
      <c r="D648" s="5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4"/>
      <c r="D649" s="5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4"/>
      <c r="D650" s="5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4"/>
      <c r="D651" s="5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4"/>
      <c r="D652" s="5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4"/>
      <c r="D653" s="5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4"/>
      <c r="D654" s="5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4"/>
      <c r="D655" s="5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4"/>
      <c r="D656" s="5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4"/>
      <c r="D657" s="5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4"/>
      <c r="D658" s="5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4"/>
      <c r="D659" s="5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4"/>
      <c r="D660" s="5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4"/>
      <c r="D661" s="5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4"/>
      <c r="D662" s="5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4"/>
      <c r="D663" s="5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4"/>
      <c r="D664" s="5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4"/>
      <c r="D665" s="5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4"/>
      <c r="D666" s="5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4"/>
      <c r="D667" s="5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4"/>
      <c r="D668" s="5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4"/>
      <c r="D669" s="5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4"/>
      <c r="D670" s="5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4"/>
      <c r="D671" s="5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4"/>
      <c r="D672" s="5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4"/>
      <c r="D673" s="5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4"/>
      <c r="D674" s="5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4"/>
      <c r="D675" s="5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4"/>
      <c r="D676" s="5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4"/>
      <c r="D677" s="5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4"/>
      <c r="D678" s="5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4"/>
      <c r="D679" s="5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4"/>
      <c r="D680" s="5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4"/>
      <c r="D681" s="5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4"/>
      <c r="D682" s="5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4"/>
      <c r="D683" s="5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4"/>
      <c r="D684" s="5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4"/>
      <c r="D685" s="5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4"/>
      <c r="D686" s="5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4"/>
      <c r="D687" s="5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4"/>
      <c r="D688" s="5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4"/>
      <c r="D689" s="5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4"/>
      <c r="D690" s="5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4"/>
      <c r="D691" s="5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4"/>
      <c r="D692" s="5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4"/>
      <c r="D693" s="5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4"/>
      <c r="D694" s="5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4"/>
      <c r="D695" s="5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4"/>
      <c r="D696" s="5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4"/>
      <c r="D697" s="5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4"/>
      <c r="D698" s="5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4"/>
      <c r="D699" s="5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4"/>
      <c r="D700" s="5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4"/>
      <c r="D701" s="5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4"/>
      <c r="D702" s="5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4"/>
      <c r="D703" s="5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4"/>
      <c r="D704" s="5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4"/>
      <c r="D705" s="5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4"/>
      <c r="D706" s="5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4"/>
      <c r="D707" s="5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4"/>
      <c r="D708" s="5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4"/>
      <c r="D709" s="5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4"/>
      <c r="D710" s="5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4"/>
      <c r="D711" s="5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4"/>
      <c r="D712" s="5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4"/>
      <c r="D713" s="5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4"/>
      <c r="D714" s="5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4"/>
      <c r="D715" s="5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4"/>
      <c r="D716" s="5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4"/>
      <c r="D717" s="5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4"/>
      <c r="D718" s="5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4"/>
      <c r="D719" s="5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4"/>
      <c r="D720" s="5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4"/>
      <c r="D721" s="5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4"/>
      <c r="D722" s="5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4"/>
      <c r="D723" s="5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4"/>
      <c r="D724" s="5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4"/>
      <c r="D725" s="5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4"/>
      <c r="D726" s="5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4"/>
      <c r="D727" s="5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4"/>
      <c r="D728" s="5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4"/>
      <c r="D729" s="5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4"/>
      <c r="D730" s="5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4"/>
      <c r="D731" s="5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4"/>
      <c r="D732" s="5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4"/>
      <c r="D733" s="5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4"/>
      <c r="D734" s="5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4"/>
      <c r="D735" s="5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4"/>
      <c r="D736" s="5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4"/>
      <c r="D737" s="5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4"/>
      <c r="D738" s="5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4"/>
      <c r="D739" s="5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4"/>
      <c r="D740" s="5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4"/>
      <c r="D741" s="5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4"/>
      <c r="D742" s="5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4"/>
      <c r="D743" s="5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4"/>
      <c r="D744" s="5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4"/>
      <c r="D745" s="5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4"/>
      <c r="D746" s="5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4"/>
      <c r="D747" s="5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4"/>
      <c r="D748" s="5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4"/>
      <c r="D749" s="5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4"/>
      <c r="D750" s="5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4"/>
      <c r="D751" s="5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4"/>
      <c r="D752" s="5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4"/>
      <c r="D753" s="5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4"/>
      <c r="D754" s="5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4"/>
      <c r="D755" s="5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4"/>
      <c r="D756" s="5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4"/>
      <c r="D757" s="5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4"/>
      <c r="D758" s="5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4"/>
      <c r="D759" s="5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4"/>
      <c r="D760" s="5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4"/>
      <c r="D761" s="5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4"/>
      <c r="D762" s="5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4"/>
      <c r="D763" s="5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4"/>
      <c r="D764" s="5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4"/>
      <c r="D765" s="5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4"/>
      <c r="D766" s="5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4"/>
      <c r="D767" s="5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4"/>
      <c r="D768" s="5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4"/>
      <c r="D769" s="5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4"/>
      <c r="D770" s="5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4"/>
      <c r="D771" s="5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4"/>
      <c r="D772" s="5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4"/>
      <c r="D773" s="5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4"/>
      <c r="D774" s="5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4"/>
      <c r="D775" s="5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4"/>
      <c r="D776" s="5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4"/>
      <c r="D777" s="5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4"/>
      <c r="D778" s="5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4"/>
      <c r="D779" s="5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4"/>
      <c r="D780" s="5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4"/>
      <c r="D781" s="5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4"/>
      <c r="D782" s="5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4"/>
      <c r="D783" s="5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4"/>
      <c r="D784" s="5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4"/>
      <c r="D785" s="5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4"/>
      <c r="D786" s="5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4"/>
      <c r="D787" s="5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4"/>
      <c r="D788" s="5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4"/>
      <c r="D789" s="5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4"/>
      <c r="D790" s="5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4"/>
      <c r="D791" s="5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4"/>
      <c r="D792" s="5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4"/>
      <c r="D793" s="5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4"/>
      <c r="D794" s="5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4"/>
      <c r="D795" s="5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4"/>
      <c r="D796" s="5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4"/>
      <c r="D797" s="5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4"/>
      <c r="D798" s="5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4"/>
      <c r="D799" s="5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4"/>
      <c r="D800" s="5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4"/>
      <c r="D801" s="5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4"/>
      <c r="D802" s="5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4"/>
      <c r="D803" s="5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4"/>
      <c r="D804" s="5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4"/>
      <c r="D805" s="5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4"/>
      <c r="D806" s="5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4"/>
      <c r="D807" s="5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4"/>
      <c r="D808" s="5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4"/>
      <c r="D809" s="5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4"/>
      <c r="D810" s="5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4"/>
      <c r="D811" s="5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4"/>
      <c r="D812" s="5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4"/>
      <c r="D813" s="5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4"/>
      <c r="D814" s="5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4"/>
      <c r="D815" s="5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4"/>
      <c r="D816" s="5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4"/>
      <c r="D817" s="5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4"/>
      <c r="D818" s="5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4"/>
      <c r="D819" s="5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4"/>
      <c r="D820" s="5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4"/>
      <c r="D821" s="5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4"/>
      <c r="D822" s="5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4"/>
      <c r="D823" s="5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4"/>
      <c r="D824" s="5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4"/>
      <c r="D825" s="5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4"/>
      <c r="D826" s="5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4"/>
      <c r="D827" s="5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4"/>
      <c r="D828" s="5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4"/>
      <c r="D829" s="5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4"/>
      <c r="D830" s="5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4"/>
      <c r="D831" s="5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4"/>
      <c r="D832" s="5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4"/>
      <c r="D833" s="5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4"/>
      <c r="D834" s="5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4"/>
      <c r="D835" s="5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4"/>
      <c r="D836" s="5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4"/>
      <c r="D837" s="5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4"/>
      <c r="D838" s="5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4"/>
      <c r="D839" s="5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4"/>
      <c r="D840" s="5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4"/>
      <c r="D841" s="5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4"/>
      <c r="D842" s="5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4"/>
      <c r="D843" s="5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4"/>
      <c r="D844" s="5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4"/>
      <c r="D845" s="5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4"/>
      <c r="D846" s="5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4"/>
      <c r="D847" s="5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4"/>
      <c r="D848" s="5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4"/>
      <c r="D849" s="5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4"/>
      <c r="D850" s="5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4"/>
      <c r="D851" s="5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4"/>
      <c r="D852" s="5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4"/>
      <c r="D853" s="5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4"/>
      <c r="D854" s="5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4"/>
      <c r="D855" s="5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4"/>
      <c r="D856" s="5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4"/>
      <c r="D857" s="5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4"/>
      <c r="D858" s="5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4"/>
      <c r="D859" s="5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4"/>
      <c r="D860" s="5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4"/>
      <c r="D861" s="5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4"/>
      <c r="D862" s="5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4"/>
      <c r="D863" s="5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4"/>
      <c r="D864" s="5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4"/>
      <c r="D865" s="5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4"/>
      <c r="D866" s="5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4"/>
      <c r="D867" s="5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4"/>
      <c r="D868" s="5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4"/>
      <c r="D869" s="5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4"/>
      <c r="D870" s="5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4"/>
      <c r="D871" s="5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4"/>
      <c r="D872" s="5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4"/>
      <c r="D873" s="5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4"/>
      <c r="D874" s="5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4"/>
      <c r="D875" s="5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4"/>
      <c r="D876" s="5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4"/>
      <c r="D877" s="5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4"/>
      <c r="D878" s="5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4"/>
      <c r="D879" s="5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4"/>
      <c r="D880" s="5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4"/>
      <c r="D881" s="5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4"/>
      <c r="D882" s="5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4"/>
      <c r="D883" s="5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4"/>
      <c r="D884" s="5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4"/>
      <c r="D885" s="5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4"/>
      <c r="D886" s="5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4"/>
      <c r="D887" s="5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4"/>
      <c r="D888" s="5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4"/>
      <c r="D889" s="5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4"/>
      <c r="D890" s="5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4"/>
      <c r="D891" s="5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4"/>
      <c r="D892" s="5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4"/>
      <c r="D893" s="5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4"/>
      <c r="D894" s="5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4"/>
      <c r="D895" s="5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4"/>
      <c r="D896" s="5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4"/>
      <c r="D897" s="5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4"/>
      <c r="D898" s="5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4"/>
      <c r="D899" s="5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4"/>
      <c r="D900" s="5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4"/>
      <c r="D901" s="5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4"/>
      <c r="D902" s="5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4"/>
      <c r="D903" s="5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4"/>
      <c r="D904" s="5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4"/>
      <c r="D905" s="5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4"/>
      <c r="D906" s="5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4"/>
      <c r="D907" s="5"/>
      <c r="E907" s="4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4"/>
      <c r="D908" s="5"/>
      <c r="E908" s="4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4"/>
      <c r="D909" s="5"/>
      <c r="E909" s="4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4"/>
      <c r="D910" s="5"/>
      <c r="E910" s="4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4"/>
      <c r="D911" s="5"/>
      <c r="E911" s="4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4"/>
      <c r="D912" s="5"/>
      <c r="E912" s="4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4"/>
      <c r="D913" s="5"/>
      <c r="E913" s="4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4"/>
      <c r="D914" s="5"/>
      <c r="E914" s="4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4"/>
      <c r="D915" s="5"/>
      <c r="E915" s="4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4"/>
      <c r="D916" s="5"/>
      <c r="E916" s="4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4"/>
      <c r="D917" s="5"/>
      <c r="E917" s="4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4"/>
      <c r="D918" s="5"/>
      <c r="E918" s="4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4"/>
      <c r="D919" s="5"/>
      <c r="E919" s="4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4"/>
      <c r="D920" s="5"/>
      <c r="E920" s="4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4"/>
      <c r="D921" s="5"/>
      <c r="E921" s="4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4"/>
      <c r="D922" s="5"/>
      <c r="E922" s="4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4"/>
      <c r="D923" s="5"/>
      <c r="E923" s="4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4"/>
      <c r="D924" s="5"/>
      <c r="E924" s="4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4"/>
      <c r="D925" s="5"/>
      <c r="E925" s="4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4"/>
      <c r="D926" s="5"/>
      <c r="E926" s="4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4"/>
      <c r="D927" s="5"/>
      <c r="E927" s="4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C928" s="4"/>
      <c r="D928" s="5"/>
      <c r="E928" s="4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8:26" ht="18.75" customHeight="1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8:26" ht="18.75" customHeight="1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8:26" ht="18.75" customHeight="1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8:26" ht="18.75" customHeight="1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8:26" ht="18.75" customHeight="1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8:26" ht="18.75" customHeight="1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8:26" ht="18.75" customHeight="1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8:26" ht="18.75" customHeight="1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8:26" ht="18.75" customHeight="1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8:26" ht="18.75" customHeight="1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8:26" ht="18.75" customHeight="1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8:26" ht="18.75" customHeight="1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8:26" ht="18.75" customHeight="1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8:26" ht="18.75" customHeight="1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8:26" ht="18.75" customHeight="1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8:26" ht="18.75" customHeight="1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8:26" ht="18.75" customHeight="1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8:26" ht="18.75" customHeight="1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8:26" ht="18.75" customHeight="1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8:26" ht="18.75" customHeight="1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8:26" ht="18.75" customHeight="1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8:26" ht="18.75" customHeight="1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8:26" ht="18.75" customHeight="1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8:26" ht="18.75" customHeight="1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8:26" ht="18.75" customHeight="1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8:26" ht="18.75" customHeight="1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8:26" ht="18.75" customHeight="1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8:26" ht="18.75" customHeight="1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8:26" ht="18.75" customHeight="1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8:26" ht="18.75" customHeight="1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8:26" ht="18.75" customHeight="1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8:26" ht="18.75" customHeight="1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8:26" ht="18.75" customHeight="1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8:26" ht="18.75" customHeight="1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8:26" ht="18.75" customHeight="1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mergeCells count="19">
    <mergeCell ref="C33:D33"/>
    <mergeCell ref="E33:F33"/>
    <mergeCell ref="C34:F34"/>
    <mergeCell ref="D16:D17"/>
    <mergeCell ref="E16:E17"/>
    <mergeCell ref="B1:F2"/>
    <mergeCell ref="E6:F6"/>
    <mergeCell ref="E7:F7"/>
    <mergeCell ref="E12:F12"/>
    <mergeCell ref="E13:F13"/>
    <mergeCell ref="C4:F4"/>
    <mergeCell ref="C10:F10"/>
    <mergeCell ref="B4:B15"/>
    <mergeCell ref="B64:B68"/>
    <mergeCell ref="C41:F41"/>
    <mergeCell ref="C48:F48"/>
    <mergeCell ref="C55:F55"/>
    <mergeCell ref="C64:D64"/>
    <mergeCell ref="E64:F64"/>
  </mergeCells>
  <phoneticPr fontId="15"/>
  <dataValidations count="1">
    <dataValidation type="list" allowBlank="1" sqref="B16:B30 B72 B43:B64 B4" xr:uid="{97512436-6B18-41FB-87DC-9F5FA7D00BD3}">
      <formula1>#REF!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C1DF-3A6B-4F8C-9DF0-D17AB85E01B2}">
  <sheetPr codeName="Sheet2">
    <tabColor rgb="FFFFC000"/>
  </sheetPr>
  <dimension ref="A1:Z972"/>
  <sheetViews>
    <sheetView view="pageBreakPreview" zoomScale="70" zoomScaleNormal="85" zoomScaleSheetLayoutView="70" workbookViewId="0"/>
  </sheetViews>
  <sheetFormatPr defaultColWidth="14.4609375" defaultRowHeight="15" customHeight="1"/>
  <cols>
    <col min="1" max="1" width="9" style="2" customWidth="1"/>
    <col min="2" max="2" width="57.53515625" style="2" customWidth="1"/>
    <col min="3" max="3" width="20.4609375" style="2" customWidth="1"/>
    <col min="4" max="4" width="24.53515625" style="2" customWidth="1"/>
    <col min="5" max="5" width="20.53515625" style="2" customWidth="1"/>
    <col min="6" max="6" width="28" style="2" customWidth="1"/>
    <col min="7" max="26" width="9" style="2" customWidth="1"/>
    <col min="27" max="16384" width="14.4609375" style="2"/>
  </cols>
  <sheetData>
    <row r="1" spans="1:26" ht="18.75" customHeight="1" thickBot="1">
      <c r="B1" s="3" t="s">
        <v>34</v>
      </c>
      <c r="C1" s="4"/>
      <c r="D1" s="5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50" t="s">
        <v>35</v>
      </c>
      <c r="C2" s="158"/>
      <c r="D2" s="159"/>
      <c r="E2" s="201">
        <v>45748</v>
      </c>
      <c r="F2" s="20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8.75" customHeight="1">
      <c r="A3" s="1"/>
      <c r="B3" s="151"/>
      <c r="C3" s="160"/>
      <c r="D3" s="161"/>
      <c r="E3" s="38">
        <v>230</v>
      </c>
      <c r="F3" s="61" t="s">
        <v>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9.5" customHeight="1">
      <c r="A4" s="1"/>
      <c r="B4" s="151"/>
      <c r="C4" s="160"/>
      <c r="D4" s="161"/>
      <c r="E4" s="38">
        <v>460</v>
      </c>
      <c r="F4" s="62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9.5" customHeight="1">
      <c r="A5" s="1"/>
      <c r="B5" s="151"/>
      <c r="C5" s="160"/>
      <c r="D5" s="161"/>
      <c r="E5" s="38">
        <v>405</v>
      </c>
      <c r="F5" s="62" t="s">
        <v>22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9.5" customHeight="1" thickBot="1">
      <c r="A6" s="1"/>
      <c r="B6" s="162"/>
      <c r="C6" s="163"/>
      <c r="D6" s="164"/>
      <c r="E6" s="41">
        <v>760</v>
      </c>
      <c r="F6" s="63" t="s">
        <v>23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9.5" customHeight="1">
      <c r="A7" s="1"/>
      <c r="B7" s="59"/>
      <c r="C7" s="203"/>
      <c r="D7" s="203"/>
      <c r="E7" s="38"/>
      <c r="F7" s="3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9.5" customHeight="1" thickBot="1">
      <c r="A8" s="1"/>
      <c r="B8" s="3" t="s">
        <v>36</v>
      </c>
      <c r="C8" s="203"/>
      <c r="D8" s="20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21" customHeight="1">
      <c r="A9" s="1"/>
      <c r="B9" s="150" t="s">
        <v>35</v>
      </c>
      <c r="C9" s="158"/>
      <c r="D9" s="159"/>
      <c r="E9" s="204">
        <f>E2</f>
        <v>45748</v>
      </c>
      <c r="F9" s="20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6" ht="21" customHeight="1">
      <c r="A10" s="1"/>
      <c r="B10" s="151"/>
      <c r="C10" s="160"/>
      <c r="D10" s="161"/>
      <c r="E10" s="22">
        <v>45</v>
      </c>
      <c r="F10" s="61" t="s">
        <v>19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ht="19.5" customHeight="1">
      <c r="A11" s="1"/>
      <c r="B11" s="151"/>
      <c r="C11" s="160"/>
      <c r="D11" s="161"/>
      <c r="E11" s="22">
        <v>90</v>
      </c>
      <c r="F11" s="62" t="s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ht="19.5" customHeight="1">
      <c r="A12" s="1"/>
      <c r="B12" s="151"/>
      <c r="C12" s="160"/>
      <c r="D12" s="161"/>
      <c r="E12" s="22">
        <v>60</v>
      </c>
      <c r="F12" s="62" t="s">
        <v>22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27" customHeight="1" thickBot="1">
      <c r="A13" s="1"/>
      <c r="B13" s="162"/>
      <c r="C13" s="163"/>
      <c r="D13" s="164"/>
      <c r="E13" s="58">
        <v>120</v>
      </c>
      <c r="F13" s="63" t="s">
        <v>23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19.5" customHeight="1">
      <c r="A14" s="1"/>
      <c r="B14" s="59"/>
      <c r="C14" s="203"/>
      <c r="D14" s="203"/>
      <c r="E14" s="38"/>
      <c r="F14" s="6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5" customHeight="1" thickBot="1">
      <c r="A15" s="1"/>
      <c r="B15" s="3" t="s">
        <v>37</v>
      </c>
      <c r="C15" s="203"/>
      <c r="D15" s="203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6" ht="21" customHeight="1">
      <c r="A16" s="1"/>
      <c r="B16" s="150" t="s">
        <v>35</v>
      </c>
      <c r="C16" s="158"/>
      <c r="D16" s="159"/>
      <c r="E16" s="204">
        <f>E2</f>
        <v>45748</v>
      </c>
      <c r="F16" s="20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1" customHeight="1">
      <c r="A17" s="1"/>
      <c r="B17" s="151"/>
      <c r="C17" s="160"/>
      <c r="D17" s="161"/>
      <c r="E17" s="22">
        <v>45</v>
      </c>
      <c r="F17" s="61" t="s">
        <v>19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1" customHeight="1">
      <c r="A18" s="1"/>
      <c r="B18" s="151"/>
      <c r="C18" s="160"/>
      <c r="D18" s="161"/>
      <c r="E18" s="22">
        <v>90</v>
      </c>
      <c r="F18" s="62" t="s">
        <v>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1" customHeight="1">
      <c r="A19" s="1"/>
      <c r="B19" s="151"/>
      <c r="C19" s="160"/>
      <c r="D19" s="161"/>
      <c r="E19" s="22">
        <v>60</v>
      </c>
      <c r="F19" s="62" t="s">
        <v>22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1" customHeight="1" thickBot="1">
      <c r="A20" s="1"/>
      <c r="B20" s="162"/>
      <c r="C20" s="163"/>
      <c r="D20" s="164"/>
      <c r="E20" s="58">
        <v>120</v>
      </c>
      <c r="F20" s="63" t="s">
        <v>23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1" customHeight="1">
      <c r="A21" s="1"/>
      <c r="B21" s="59"/>
      <c r="C21" s="203"/>
      <c r="D21" s="203"/>
      <c r="E21" s="38"/>
      <c r="F21" s="6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1" customHeight="1" thickBot="1">
      <c r="A22" s="1"/>
      <c r="B22" s="3" t="s">
        <v>38</v>
      </c>
      <c r="C22" s="203"/>
      <c r="D22" s="203"/>
      <c r="E22" s="4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1" customHeight="1">
      <c r="A23" s="1"/>
      <c r="B23" s="150" t="s">
        <v>35</v>
      </c>
      <c r="C23" s="158"/>
      <c r="D23" s="159"/>
      <c r="E23" s="204">
        <f>E2</f>
        <v>45748</v>
      </c>
      <c r="F23" s="20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1" customHeight="1">
      <c r="A24" s="1"/>
      <c r="B24" s="151"/>
      <c r="C24" s="160"/>
      <c r="D24" s="161"/>
      <c r="E24" s="22">
        <v>89</v>
      </c>
      <c r="F24" s="61" t="s">
        <v>19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1" customHeight="1">
      <c r="A25" s="1"/>
      <c r="B25" s="151"/>
      <c r="C25" s="160"/>
      <c r="D25" s="161"/>
      <c r="E25" s="22">
        <v>178</v>
      </c>
      <c r="F25" s="62" t="s">
        <v>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1" customHeight="1">
      <c r="A26" s="1"/>
      <c r="B26" s="151"/>
      <c r="C26" s="160"/>
      <c r="D26" s="161"/>
      <c r="E26" s="38">
        <v>115</v>
      </c>
      <c r="F26" s="62" t="s">
        <v>22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 thickBot="1">
      <c r="A27" s="1"/>
      <c r="B27" s="162"/>
      <c r="C27" s="163"/>
      <c r="D27" s="164"/>
      <c r="E27" s="58">
        <v>230</v>
      </c>
      <c r="F27" s="63" t="s">
        <v>23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9.5" customHeight="1">
      <c r="A28" s="1"/>
      <c r="B28" s="59"/>
      <c r="C28" s="203"/>
      <c r="D28" s="203"/>
      <c r="E28" s="38"/>
      <c r="F28" s="6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 thickBot="1">
      <c r="A29" s="1"/>
      <c r="B29" s="3" t="s">
        <v>39</v>
      </c>
      <c r="C29" s="203"/>
      <c r="D29" s="203"/>
      <c r="E29" s="4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.5" customHeight="1">
      <c r="A30" s="1"/>
      <c r="B30" s="150" t="s">
        <v>35</v>
      </c>
      <c r="C30" s="158"/>
      <c r="D30" s="159"/>
      <c r="E30" s="204">
        <f>E2</f>
        <v>45748</v>
      </c>
      <c r="F30" s="20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>
      <c r="A31" s="1"/>
      <c r="B31" s="151"/>
      <c r="C31" s="160"/>
      <c r="D31" s="161"/>
      <c r="E31" s="22">
        <v>250</v>
      </c>
      <c r="F31" s="61" t="s">
        <v>19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>
      <c r="A32" s="1"/>
      <c r="B32" s="151"/>
      <c r="C32" s="160"/>
      <c r="D32" s="161"/>
      <c r="E32" s="22">
        <v>500</v>
      </c>
      <c r="F32" s="62" t="s">
        <v>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6" ht="19.5" customHeight="1">
      <c r="A33" s="1"/>
      <c r="B33" s="151"/>
      <c r="C33" s="160"/>
      <c r="D33" s="161"/>
      <c r="E33" s="22">
        <v>424</v>
      </c>
      <c r="F33" s="62" t="s">
        <v>22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6" ht="19.5" customHeight="1" thickBot="1">
      <c r="A34" s="1"/>
      <c r="B34" s="162"/>
      <c r="C34" s="163"/>
      <c r="D34" s="164"/>
      <c r="E34" s="58">
        <v>848</v>
      </c>
      <c r="F34" s="63" t="s">
        <v>23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6" ht="19.5" customHeight="1">
      <c r="A35" s="1"/>
      <c r="B35" s="59"/>
      <c r="C35" s="38"/>
      <c r="D35" s="64"/>
      <c r="E35" s="38"/>
      <c r="F35" s="6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31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31" t="s">
        <v>41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31" t="s">
        <v>42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4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28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4"/>
      <c r="D159" s="5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4"/>
      <c r="D160" s="5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4"/>
      <c r="D161" s="5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4"/>
      <c r="D162" s="5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4"/>
      <c r="D163" s="5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4"/>
      <c r="D164" s="5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4"/>
      <c r="D165" s="5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4"/>
      <c r="D166" s="5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4"/>
      <c r="D167" s="5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4"/>
      <c r="D168" s="5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4"/>
      <c r="D169" s="5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4"/>
      <c r="D170" s="5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4"/>
      <c r="D171" s="5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4"/>
      <c r="D172" s="5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4"/>
      <c r="D173" s="5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4"/>
      <c r="D174" s="5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4"/>
      <c r="D175" s="5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4"/>
      <c r="D176" s="5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4"/>
      <c r="D177" s="5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4"/>
      <c r="D178" s="5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4"/>
      <c r="D179" s="5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4"/>
      <c r="D180" s="5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4"/>
      <c r="D181" s="5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4"/>
      <c r="D182" s="5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4"/>
      <c r="D183" s="5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4"/>
      <c r="D184" s="5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4"/>
      <c r="D185" s="5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4"/>
      <c r="D186" s="5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4"/>
      <c r="D187" s="5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4"/>
      <c r="D188" s="5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4"/>
      <c r="D189" s="5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4"/>
      <c r="D190" s="5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4"/>
      <c r="D191" s="5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4"/>
      <c r="D192" s="5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4"/>
      <c r="D193" s="5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4"/>
      <c r="D194" s="5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4"/>
      <c r="D195" s="5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4"/>
      <c r="D196" s="5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4"/>
      <c r="D197" s="5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4"/>
      <c r="D198" s="5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4"/>
      <c r="D199" s="5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4"/>
      <c r="D200" s="5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4"/>
      <c r="D201" s="5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4"/>
      <c r="D202" s="5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4"/>
      <c r="D203" s="5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4"/>
      <c r="D204" s="5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4"/>
      <c r="D205" s="5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4"/>
      <c r="D206" s="5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4"/>
      <c r="D207" s="5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4"/>
      <c r="D208" s="5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4"/>
      <c r="D209" s="5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4"/>
      <c r="D210" s="5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4"/>
      <c r="D211" s="5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4"/>
      <c r="D212" s="5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4"/>
      <c r="D213" s="5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4"/>
      <c r="D214" s="5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4"/>
      <c r="D215" s="5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4"/>
      <c r="D216" s="5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4"/>
      <c r="D217" s="5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4"/>
      <c r="D218" s="5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4"/>
      <c r="D219" s="5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4"/>
      <c r="D220" s="5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4"/>
      <c r="D221" s="5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4"/>
      <c r="D222" s="5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4"/>
      <c r="D223" s="5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4"/>
      <c r="D224" s="5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4"/>
      <c r="D225" s="5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4"/>
      <c r="D226" s="5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4"/>
      <c r="D227" s="5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4"/>
      <c r="D228" s="5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4"/>
      <c r="D229" s="5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4"/>
      <c r="D230" s="5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4"/>
      <c r="D231" s="5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4"/>
      <c r="D232" s="5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4"/>
      <c r="D233" s="5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4"/>
      <c r="D234" s="5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4"/>
      <c r="D235" s="5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4"/>
      <c r="D236" s="5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4"/>
      <c r="D237" s="5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4"/>
      <c r="D238" s="5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4"/>
      <c r="D239" s="5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4"/>
      <c r="D240" s="5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4"/>
      <c r="D241" s="5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4"/>
      <c r="D242" s="5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4"/>
      <c r="D243" s="5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4"/>
      <c r="D244" s="5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4"/>
      <c r="D245" s="5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4"/>
      <c r="D246" s="5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4"/>
      <c r="D247" s="5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4"/>
      <c r="D248" s="5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4"/>
      <c r="D249" s="5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4"/>
      <c r="D250" s="5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4"/>
      <c r="D251" s="5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4"/>
      <c r="D252" s="5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4"/>
      <c r="D253" s="5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4"/>
      <c r="D254" s="5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4"/>
      <c r="D255" s="5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4"/>
      <c r="D256" s="5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4"/>
      <c r="D257" s="5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4"/>
      <c r="D258" s="5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4"/>
      <c r="D259" s="5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4"/>
      <c r="D260" s="5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4"/>
      <c r="D261" s="5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4"/>
      <c r="D262" s="5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4"/>
      <c r="D263" s="5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4"/>
      <c r="D264" s="5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4"/>
      <c r="D265" s="5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4"/>
      <c r="D266" s="5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4"/>
      <c r="D267" s="5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4"/>
      <c r="D268" s="5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4"/>
      <c r="D269" s="5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4"/>
      <c r="D270" s="5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4"/>
      <c r="D271" s="5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4"/>
      <c r="D272" s="5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4"/>
      <c r="D273" s="5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4"/>
      <c r="D274" s="5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4"/>
      <c r="D275" s="5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4"/>
      <c r="D276" s="5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4"/>
      <c r="D277" s="5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4"/>
      <c r="D278" s="5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4"/>
      <c r="D279" s="5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4"/>
      <c r="D280" s="5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4"/>
      <c r="D281" s="5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4"/>
      <c r="D282" s="5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4"/>
      <c r="D283" s="5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4"/>
      <c r="D284" s="5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4"/>
      <c r="D285" s="5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4"/>
      <c r="D286" s="5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4"/>
      <c r="D287" s="5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4"/>
      <c r="D288" s="5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4"/>
      <c r="D289" s="5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4"/>
      <c r="D290" s="5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4"/>
      <c r="D291" s="5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4"/>
      <c r="D292" s="5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4"/>
      <c r="D293" s="5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4"/>
      <c r="D294" s="5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4"/>
      <c r="D295" s="5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4"/>
      <c r="D296" s="5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4"/>
      <c r="D297" s="5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4"/>
      <c r="D298" s="5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4"/>
      <c r="D299" s="5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4"/>
      <c r="D300" s="5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4"/>
      <c r="D301" s="5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4"/>
      <c r="D302" s="5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4"/>
      <c r="D303" s="5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4"/>
      <c r="D304" s="5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4"/>
      <c r="D305" s="5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4"/>
      <c r="D306" s="5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4"/>
      <c r="D307" s="5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4"/>
      <c r="D308" s="5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4"/>
      <c r="D309" s="5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4"/>
      <c r="D310" s="5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4"/>
      <c r="D311" s="5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4"/>
      <c r="D312" s="5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4"/>
      <c r="D313" s="5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4"/>
      <c r="D314" s="5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4"/>
      <c r="D315" s="5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4"/>
      <c r="D316" s="5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4"/>
      <c r="D317" s="5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4"/>
      <c r="D318" s="5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4"/>
      <c r="D319" s="5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4"/>
      <c r="D320" s="5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4"/>
      <c r="D321" s="5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4"/>
      <c r="D322" s="5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4"/>
      <c r="D323" s="5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4"/>
      <c r="D324" s="5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4"/>
      <c r="D325" s="5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4"/>
      <c r="D326" s="5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4"/>
      <c r="D327" s="5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4"/>
      <c r="D328" s="5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4"/>
      <c r="D329" s="5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4"/>
      <c r="D330" s="5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4"/>
      <c r="D331" s="5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4"/>
      <c r="D332" s="5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4"/>
      <c r="D333" s="5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4"/>
      <c r="D334" s="5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4"/>
      <c r="D335" s="5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4"/>
      <c r="D336" s="5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4"/>
      <c r="D337" s="5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4"/>
      <c r="D338" s="5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4"/>
      <c r="D339" s="5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4"/>
      <c r="D340" s="5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4"/>
      <c r="D341" s="5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4"/>
      <c r="D342" s="5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4"/>
      <c r="D343" s="5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4"/>
      <c r="D344" s="5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4"/>
      <c r="D345" s="5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4"/>
      <c r="D346" s="5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4"/>
      <c r="D347" s="5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4"/>
      <c r="D348" s="5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4"/>
      <c r="D349" s="5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4"/>
      <c r="D350" s="5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4"/>
      <c r="D351" s="5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4"/>
      <c r="D352" s="5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4"/>
      <c r="D353" s="5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4"/>
      <c r="D354" s="5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4"/>
      <c r="D355" s="5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4"/>
      <c r="D356" s="5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4"/>
      <c r="D357" s="5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4"/>
      <c r="D358" s="5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4"/>
      <c r="D359" s="5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4"/>
      <c r="D360" s="5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4"/>
      <c r="D361" s="5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4"/>
      <c r="D362" s="5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4"/>
      <c r="D363" s="5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4"/>
      <c r="D364" s="5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4"/>
      <c r="D365" s="5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4"/>
      <c r="D366" s="5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4"/>
      <c r="D367" s="5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4"/>
      <c r="D368" s="5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4"/>
      <c r="D369" s="5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4"/>
      <c r="D370" s="5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4"/>
      <c r="D371" s="5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4"/>
      <c r="D372" s="5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4"/>
      <c r="D373" s="5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4"/>
      <c r="D374" s="5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4"/>
      <c r="D375" s="5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4"/>
      <c r="D376" s="5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4"/>
      <c r="D377" s="5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4"/>
      <c r="D378" s="5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4"/>
      <c r="D379" s="5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4"/>
      <c r="D380" s="5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4"/>
      <c r="D381" s="5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4"/>
      <c r="D382" s="5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4"/>
      <c r="D383" s="5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4"/>
      <c r="D384" s="5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4"/>
      <c r="D385" s="5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4"/>
      <c r="D386" s="5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4"/>
      <c r="D387" s="5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4"/>
      <c r="D388" s="5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4"/>
      <c r="D389" s="5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4"/>
      <c r="D390" s="5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4"/>
      <c r="D391" s="5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4"/>
      <c r="D392" s="5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4"/>
      <c r="D393" s="5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4"/>
      <c r="D394" s="5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4"/>
      <c r="D395" s="5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4"/>
      <c r="D396" s="5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4"/>
      <c r="D397" s="5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4"/>
      <c r="D398" s="5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4"/>
      <c r="D399" s="5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4"/>
      <c r="D400" s="5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4"/>
      <c r="D401" s="5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4"/>
      <c r="D402" s="5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4"/>
      <c r="D403" s="5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4"/>
      <c r="D404" s="5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4"/>
      <c r="D405" s="5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4"/>
      <c r="D406" s="5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4"/>
      <c r="D407" s="5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4"/>
      <c r="D408" s="5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4"/>
      <c r="D409" s="5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4"/>
      <c r="D410" s="5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4"/>
      <c r="D411" s="5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4"/>
      <c r="D412" s="5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4"/>
      <c r="D413" s="5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4"/>
      <c r="D414" s="5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4"/>
      <c r="D415" s="5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4"/>
      <c r="D416" s="5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4"/>
      <c r="D417" s="5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4"/>
      <c r="D418" s="5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4"/>
      <c r="D419" s="5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4"/>
      <c r="D420" s="5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4"/>
      <c r="D421" s="5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4"/>
      <c r="D422" s="5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4"/>
      <c r="D423" s="5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4"/>
      <c r="D424" s="5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4"/>
      <c r="D425" s="5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4"/>
      <c r="D426" s="5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4"/>
      <c r="D427" s="5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4"/>
      <c r="D428" s="5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4"/>
      <c r="D429" s="5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4"/>
      <c r="D430" s="5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4"/>
      <c r="D431" s="5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4"/>
      <c r="D432" s="5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4"/>
      <c r="D433" s="5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4"/>
      <c r="D434" s="5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4"/>
      <c r="D435" s="5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4"/>
      <c r="D436" s="5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4"/>
      <c r="D437" s="5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4"/>
      <c r="D438" s="5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4"/>
      <c r="D439" s="5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4"/>
      <c r="D440" s="5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4"/>
      <c r="D441" s="5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4"/>
      <c r="D442" s="5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4"/>
      <c r="D443" s="5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4"/>
      <c r="D444" s="5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4"/>
      <c r="D445" s="5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4"/>
      <c r="D446" s="5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4"/>
      <c r="D447" s="5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4"/>
      <c r="D448" s="5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4"/>
      <c r="D449" s="5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4"/>
      <c r="D450" s="5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4"/>
      <c r="D451" s="5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4"/>
      <c r="D452" s="5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4"/>
      <c r="D453" s="5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4"/>
      <c r="D454" s="5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4"/>
      <c r="D455" s="5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4"/>
      <c r="D456" s="5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4"/>
      <c r="D457" s="5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4"/>
      <c r="D458" s="5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4"/>
      <c r="D459" s="5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4"/>
      <c r="D460" s="5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4"/>
      <c r="D461" s="5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4"/>
      <c r="D462" s="5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4"/>
      <c r="D463" s="5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4"/>
      <c r="D464" s="5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4"/>
      <c r="D465" s="5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4"/>
      <c r="D466" s="5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4"/>
      <c r="D467" s="5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4"/>
      <c r="D468" s="5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4"/>
      <c r="D469" s="5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4"/>
      <c r="D470" s="5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4"/>
      <c r="D471" s="5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4"/>
      <c r="D472" s="5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4"/>
      <c r="D473" s="5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4"/>
      <c r="D474" s="5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4"/>
      <c r="D475" s="5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4"/>
      <c r="D476" s="5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4"/>
      <c r="D477" s="5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4"/>
      <c r="D478" s="5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4"/>
      <c r="D479" s="5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4"/>
      <c r="D480" s="5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4"/>
      <c r="D481" s="5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4"/>
      <c r="D482" s="5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4"/>
      <c r="D483" s="5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4"/>
      <c r="D484" s="5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4"/>
      <c r="D485" s="5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4"/>
      <c r="D486" s="5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4"/>
      <c r="D487" s="5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4"/>
      <c r="D488" s="5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4"/>
      <c r="D489" s="5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4"/>
      <c r="D490" s="5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4"/>
      <c r="D491" s="5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4"/>
      <c r="D492" s="5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4"/>
      <c r="D493" s="5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4"/>
      <c r="D494" s="5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4"/>
      <c r="D495" s="5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4"/>
      <c r="D496" s="5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4"/>
      <c r="D497" s="5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4"/>
      <c r="D498" s="5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4"/>
      <c r="D499" s="5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4"/>
      <c r="D500" s="5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4"/>
      <c r="D501" s="5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4"/>
      <c r="D502" s="5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4"/>
      <c r="D503" s="5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4"/>
      <c r="D504" s="5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4"/>
      <c r="D505" s="5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4"/>
      <c r="D506" s="5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4"/>
      <c r="D507" s="5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4"/>
      <c r="D508" s="5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4"/>
      <c r="D509" s="5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4"/>
      <c r="D510" s="5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4"/>
      <c r="D511" s="5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4"/>
      <c r="D512" s="5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4"/>
      <c r="D513" s="5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4"/>
      <c r="D514" s="5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4"/>
      <c r="D515" s="5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4"/>
      <c r="D516" s="5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4"/>
      <c r="D517" s="5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4"/>
      <c r="D518" s="5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4"/>
      <c r="D519" s="5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4"/>
      <c r="D520" s="5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4"/>
      <c r="D521" s="5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4"/>
      <c r="D522" s="5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4"/>
      <c r="D523" s="5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4"/>
      <c r="D524" s="5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4"/>
      <c r="D525" s="5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4"/>
      <c r="D526" s="5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4"/>
      <c r="D527" s="5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4"/>
      <c r="D528" s="5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4"/>
      <c r="D529" s="5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4"/>
      <c r="D530" s="5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4"/>
      <c r="D531" s="5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4"/>
      <c r="D532" s="5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4"/>
      <c r="D533" s="5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4"/>
      <c r="D534" s="5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4"/>
      <c r="D535" s="5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4"/>
      <c r="D536" s="5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4"/>
      <c r="D537" s="5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4"/>
      <c r="D538" s="5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4"/>
      <c r="D539" s="5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4"/>
      <c r="D540" s="5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4"/>
      <c r="D541" s="5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4"/>
      <c r="D542" s="5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4"/>
      <c r="D543" s="5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4"/>
      <c r="D544" s="5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4"/>
      <c r="D545" s="5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4"/>
      <c r="D546" s="5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4"/>
      <c r="D547" s="5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4"/>
      <c r="D548" s="5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4"/>
      <c r="D549" s="5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4"/>
      <c r="D550" s="5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4"/>
      <c r="D551" s="5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4"/>
      <c r="D552" s="5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4"/>
      <c r="D553" s="5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4"/>
      <c r="D554" s="5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4"/>
      <c r="D555" s="5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4"/>
      <c r="D556" s="5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4"/>
      <c r="D557" s="5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4"/>
      <c r="D558" s="5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4"/>
      <c r="D559" s="5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4"/>
      <c r="D560" s="5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4"/>
      <c r="D561" s="5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4"/>
      <c r="D562" s="5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4"/>
      <c r="D563" s="5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4"/>
      <c r="D564" s="5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4"/>
      <c r="D565" s="5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4"/>
      <c r="D566" s="5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4"/>
      <c r="D567" s="5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4"/>
      <c r="D568" s="5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4"/>
      <c r="D569" s="5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4"/>
      <c r="D570" s="5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4"/>
      <c r="D571" s="5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4"/>
      <c r="D572" s="5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4"/>
      <c r="D573" s="5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4"/>
      <c r="D574" s="5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4"/>
      <c r="D575" s="5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4"/>
      <c r="D576" s="5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4"/>
      <c r="D577" s="5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4"/>
      <c r="D578" s="5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4"/>
      <c r="D579" s="5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4"/>
      <c r="D580" s="5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4"/>
      <c r="D581" s="5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4"/>
      <c r="D582" s="5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4"/>
      <c r="D583" s="5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4"/>
      <c r="D584" s="5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4"/>
      <c r="D585" s="5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4"/>
      <c r="D586" s="5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4"/>
      <c r="D587" s="5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4"/>
      <c r="D588" s="5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4"/>
      <c r="D589" s="5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4"/>
      <c r="D590" s="5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4"/>
      <c r="D591" s="5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4"/>
      <c r="D592" s="5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4"/>
      <c r="D593" s="5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4"/>
      <c r="D594" s="5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4"/>
      <c r="D595" s="5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4"/>
      <c r="D596" s="5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4"/>
      <c r="D597" s="5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4"/>
      <c r="D598" s="5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4"/>
      <c r="D599" s="5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4"/>
      <c r="D600" s="5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4"/>
      <c r="D601" s="5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4"/>
      <c r="D602" s="5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4"/>
      <c r="D603" s="5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4"/>
      <c r="D604" s="5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4"/>
      <c r="D605" s="5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4"/>
      <c r="D606" s="5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4"/>
      <c r="D607" s="5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4"/>
      <c r="D608" s="5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4"/>
      <c r="D609" s="5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4"/>
      <c r="D610" s="5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4"/>
      <c r="D611" s="5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4"/>
      <c r="D612" s="5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4"/>
      <c r="D613" s="5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4"/>
      <c r="D614" s="5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4"/>
      <c r="D615" s="5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4"/>
      <c r="D616" s="5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4"/>
      <c r="D617" s="5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4"/>
      <c r="D618" s="5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4"/>
      <c r="D619" s="5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4"/>
      <c r="D620" s="5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4"/>
      <c r="D621" s="5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4"/>
      <c r="D622" s="5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4"/>
      <c r="D623" s="5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4"/>
      <c r="D624" s="5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4"/>
      <c r="D625" s="5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4"/>
      <c r="D626" s="5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4"/>
      <c r="D627" s="5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4"/>
      <c r="D628" s="5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4"/>
      <c r="D629" s="5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4"/>
      <c r="D630" s="5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4"/>
      <c r="D631" s="5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4"/>
      <c r="D632" s="5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4"/>
      <c r="D633" s="5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4"/>
      <c r="D634" s="5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4"/>
      <c r="D635" s="5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4"/>
      <c r="D636" s="5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4"/>
      <c r="D637" s="5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4"/>
      <c r="D638" s="5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4"/>
      <c r="D639" s="5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4"/>
      <c r="D640" s="5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4"/>
      <c r="D641" s="5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4"/>
      <c r="D642" s="5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4"/>
      <c r="D643" s="5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4"/>
      <c r="D644" s="5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4"/>
      <c r="D645" s="5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4"/>
      <c r="D646" s="5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4"/>
      <c r="D647" s="5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4"/>
      <c r="D648" s="5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4"/>
      <c r="D649" s="5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4"/>
      <c r="D650" s="5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4"/>
      <c r="D651" s="5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4"/>
      <c r="D652" s="5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4"/>
      <c r="D653" s="5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4"/>
      <c r="D654" s="5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4"/>
      <c r="D655" s="5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4"/>
      <c r="D656" s="5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4"/>
      <c r="D657" s="5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4"/>
      <c r="D658" s="5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4"/>
      <c r="D659" s="5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4"/>
      <c r="D660" s="5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4"/>
      <c r="D661" s="5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4"/>
      <c r="D662" s="5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4"/>
      <c r="D663" s="5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4"/>
      <c r="D664" s="5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4"/>
      <c r="D665" s="5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4"/>
      <c r="D666" s="5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4"/>
      <c r="D667" s="5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4"/>
      <c r="D668" s="5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4"/>
      <c r="D669" s="5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4"/>
      <c r="D670" s="5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4"/>
      <c r="D671" s="5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4"/>
      <c r="D672" s="5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4"/>
      <c r="D673" s="5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4"/>
      <c r="D674" s="5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4"/>
      <c r="D675" s="5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4"/>
      <c r="D676" s="5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4"/>
      <c r="D677" s="5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4"/>
      <c r="D678" s="5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4"/>
      <c r="D679" s="5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4"/>
      <c r="D680" s="5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4"/>
      <c r="D681" s="5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4"/>
      <c r="D682" s="5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4"/>
      <c r="D683" s="5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4"/>
      <c r="D684" s="5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4"/>
      <c r="D685" s="5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4"/>
      <c r="D686" s="5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4"/>
      <c r="D687" s="5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4"/>
      <c r="D688" s="5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4"/>
      <c r="D689" s="5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4"/>
      <c r="D690" s="5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4"/>
      <c r="D691" s="5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4"/>
      <c r="D692" s="5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4"/>
      <c r="D693" s="5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4"/>
      <c r="D694" s="5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4"/>
      <c r="D695" s="5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4"/>
      <c r="D696" s="5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4"/>
      <c r="D697" s="5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4"/>
      <c r="D698" s="5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4"/>
      <c r="D699" s="5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4"/>
      <c r="D700" s="5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4"/>
      <c r="D701" s="5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4"/>
      <c r="D702" s="5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4"/>
      <c r="D703" s="5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4"/>
      <c r="D704" s="5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4"/>
      <c r="D705" s="5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4"/>
      <c r="D706" s="5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4"/>
      <c r="D707" s="5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4"/>
      <c r="D708" s="5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4"/>
      <c r="D709" s="5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4"/>
      <c r="D710" s="5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4"/>
      <c r="D711" s="5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4"/>
      <c r="D712" s="5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4"/>
      <c r="D713" s="5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4"/>
      <c r="D714" s="5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4"/>
      <c r="D715" s="5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4"/>
      <c r="D716" s="5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4"/>
      <c r="D717" s="5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4"/>
      <c r="D718" s="5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4"/>
      <c r="D719" s="5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4"/>
      <c r="D720" s="5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4"/>
      <c r="D721" s="5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4"/>
      <c r="D722" s="5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4"/>
      <c r="D723" s="5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4"/>
      <c r="D724" s="5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4"/>
      <c r="D725" s="5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4"/>
      <c r="D726" s="5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4"/>
      <c r="D727" s="5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4"/>
      <c r="D728" s="5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4"/>
      <c r="D729" s="5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4"/>
      <c r="D730" s="5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4"/>
      <c r="D731" s="5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4"/>
      <c r="D732" s="5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4"/>
      <c r="D733" s="5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4"/>
      <c r="D734" s="5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4"/>
      <c r="D735" s="5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4"/>
      <c r="D736" s="5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4"/>
      <c r="D737" s="5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4"/>
      <c r="D738" s="5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4"/>
      <c r="D739" s="5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4"/>
      <c r="D740" s="5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4"/>
      <c r="D741" s="5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4"/>
      <c r="D742" s="5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4"/>
      <c r="D743" s="5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4"/>
      <c r="D744" s="5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4"/>
      <c r="D745" s="5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4"/>
      <c r="D746" s="5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4"/>
      <c r="D747" s="5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4"/>
      <c r="D748" s="5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4"/>
      <c r="D749" s="5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4"/>
      <c r="D750" s="5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4"/>
      <c r="D751" s="5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4"/>
      <c r="D752" s="5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4"/>
      <c r="D753" s="5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4"/>
      <c r="D754" s="5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4"/>
      <c r="D755" s="5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4"/>
      <c r="D756" s="5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4"/>
      <c r="D757" s="5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4"/>
      <c r="D758" s="5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4"/>
      <c r="D759" s="5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4"/>
      <c r="D760" s="5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4"/>
      <c r="D761" s="5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4"/>
      <c r="D762" s="5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4"/>
      <c r="D763" s="5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4"/>
      <c r="D764" s="5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4"/>
      <c r="D765" s="5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4"/>
      <c r="D766" s="5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4"/>
      <c r="D767" s="5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4"/>
      <c r="D768" s="5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4"/>
      <c r="D769" s="5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4"/>
      <c r="D770" s="5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4"/>
      <c r="D771" s="5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4"/>
      <c r="D772" s="5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4"/>
      <c r="D773" s="5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4"/>
      <c r="D774" s="5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4"/>
      <c r="D775" s="5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4"/>
      <c r="D776" s="5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4"/>
      <c r="D777" s="5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4"/>
      <c r="D778" s="5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4"/>
      <c r="D779" s="5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4"/>
      <c r="D780" s="5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4"/>
      <c r="D781" s="5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4"/>
      <c r="D782" s="5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4"/>
      <c r="D783" s="5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4"/>
      <c r="D784" s="5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4"/>
      <c r="D785" s="5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4"/>
      <c r="D786" s="5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4"/>
      <c r="D787" s="5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4"/>
      <c r="D788" s="5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4"/>
      <c r="D789" s="5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4"/>
      <c r="D790" s="5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4"/>
      <c r="D791" s="5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4"/>
      <c r="D792" s="5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4"/>
      <c r="D793" s="5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4"/>
      <c r="D794" s="5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4"/>
      <c r="D795" s="5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4"/>
      <c r="D796" s="5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4"/>
      <c r="D797" s="5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4"/>
      <c r="D798" s="5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4"/>
      <c r="D799" s="5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4"/>
      <c r="D800" s="5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4"/>
      <c r="D801" s="5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4"/>
      <c r="D802" s="5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4"/>
      <c r="D803" s="5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4"/>
      <c r="D804" s="5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4"/>
      <c r="D805" s="5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4"/>
      <c r="D806" s="5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4"/>
      <c r="D807" s="5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4"/>
      <c r="D808" s="5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4"/>
      <c r="D809" s="5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4"/>
      <c r="D810" s="5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4"/>
      <c r="D811" s="5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4"/>
      <c r="D812" s="5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4"/>
      <c r="D813" s="5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4"/>
      <c r="D814" s="5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4"/>
      <c r="D815" s="5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4"/>
      <c r="D816" s="5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4"/>
      <c r="D817" s="5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4"/>
      <c r="D818" s="5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4"/>
      <c r="D819" s="5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4"/>
      <c r="D820" s="5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4"/>
      <c r="D821" s="5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4"/>
      <c r="D822" s="5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4"/>
      <c r="D823" s="5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4"/>
      <c r="D824" s="5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4"/>
      <c r="D825" s="5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4"/>
      <c r="D826" s="5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4"/>
      <c r="D827" s="5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4"/>
      <c r="D828" s="5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4"/>
      <c r="D829" s="5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4"/>
      <c r="D830" s="5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4"/>
      <c r="D831" s="5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4"/>
      <c r="D832" s="5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4"/>
      <c r="D833" s="5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4"/>
      <c r="D834" s="5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4"/>
      <c r="D835" s="5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4"/>
      <c r="D836" s="5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4"/>
      <c r="D837" s="5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4"/>
      <c r="D838" s="5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4"/>
      <c r="D839" s="5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4"/>
      <c r="D840" s="5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4"/>
      <c r="D841" s="5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4"/>
      <c r="D842" s="5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4"/>
      <c r="D843" s="5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4"/>
      <c r="D844" s="5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4"/>
      <c r="D845" s="5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4"/>
      <c r="D846" s="5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4"/>
      <c r="D847" s="5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4"/>
      <c r="D848" s="5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4"/>
      <c r="D849" s="5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4"/>
      <c r="D850" s="5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4"/>
      <c r="D851" s="5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4"/>
      <c r="D852" s="5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4"/>
      <c r="D853" s="5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4"/>
      <c r="D854" s="5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4"/>
      <c r="D855" s="5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4"/>
      <c r="D856" s="5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4"/>
      <c r="D857" s="5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4"/>
      <c r="D858" s="5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4"/>
      <c r="D859" s="5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4"/>
      <c r="D860" s="5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4"/>
      <c r="D861" s="5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4"/>
      <c r="D862" s="5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4"/>
      <c r="D863" s="5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4"/>
      <c r="D864" s="5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4"/>
      <c r="D865" s="5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4"/>
      <c r="D866" s="5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4"/>
      <c r="D867" s="5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4"/>
      <c r="D868" s="5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4"/>
      <c r="D869" s="5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4"/>
      <c r="D870" s="5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4"/>
      <c r="D871" s="5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4"/>
      <c r="D872" s="5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4"/>
      <c r="D873" s="5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4"/>
      <c r="D874" s="5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4"/>
      <c r="D875" s="5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4"/>
      <c r="D876" s="5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4"/>
      <c r="D877" s="5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4"/>
      <c r="D878" s="5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4"/>
      <c r="D879" s="5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4"/>
      <c r="D880" s="5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4"/>
      <c r="D881" s="5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4"/>
      <c r="D882" s="5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4"/>
      <c r="D883" s="5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4"/>
      <c r="D884" s="5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4"/>
      <c r="D885" s="5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4"/>
      <c r="D886" s="5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4"/>
      <c r="D887" s="5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4"/>
      <c r="D888" s="5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4"/>
      <c r="D889" s="5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4"/>
      <c r="D890" s="5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4"/>
      <c r="D891" s="5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4"/>
      <c r="D892" s="5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4"/>
      <c r="D893" s="5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4"/>
      <c r="D894" s="5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4"/>
      <c r="D895" s="5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4"/>
      <c r="D896" s="5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4"/>
      <c r="D897" s="5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4"/>
      <c r="D898" s="5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4"/>
      <c r="D899" s="5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4"/>
      <c r="D900" s="5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4"/>
      <c r="D901" s="5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4"/>
      <c r="D902" s="5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4"/>
      <c r="D903" s="5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4"/>
      <c r="D904" s="5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4"/>
      <c r="D905" s="5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4"/>
      <c r="D906" s="5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8:26" ht="18.75" customHeight="1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8:26" ht="18.75" customHeight="1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8:26" ht="18.75" customHeight="1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8:26" ht="18.75" customHeight="1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8:26" ht="18.75" customHeight="1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8:26" ht="18.75" customHeight="1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8:26" ht="18.75" customHeight="1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8:26" ht="18.75" customHeight="1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8:26" ht="18.75" customHeight="1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8:26" ht="18.75" customHeight="1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8:26" ht="18.75" customHeight="1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8:26" ht="18.75" customHeight="1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8:26" ht="18.75" customHeight="1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8:26" ht="18.75" customHeight="1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8:26" ht="18.75" customHeight="1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8:26" ht="18.75" customHeight="1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8:26" ht="18.75" customHeight="1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8:26" ht="18.75" customHeight="1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8:26" ht="18.75" customHeight="1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8:26" ht="18.75" customHeight="1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8:26" ht="18.75" customHeight="1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8:26" ht="18.75" customHeight="1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8:26" ht="18.75" customHeight="1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8:26" ht="18.75" customHeight="1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8:26" ht="18.75" customHeight="1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8:26" ht="18.75" customHeight="1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8:26" ht="18.75" customHeight="1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8:26" ht="18.75" customHeight="1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8:26" ht="18.75" customHeight="1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8:26" ht="18.75" customHeight="1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8:26" ht="18.75" customHeight="1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8:26" ht="18.75" customHeight="1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8:26" ht="18.75" customHeight="1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8:26" ht="18.75" customHeight="1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8:26" ht="18.75" customHeight="1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8:26" ht="18.75" customHeight="1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8:26" ht="18.75" customHeight="1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8:26" ht="18.75" customHeight="1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8:26" ht="18.75" customHeight="1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8:26" ht="18.75" customHeight="1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8:26" ht="18.75" customHeight="1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8:26" ht="18.75" customHeight="1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8:26" ht="18.75" customHeight="1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8:26" ht="18.75" customHeight="1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8:26" ht="18.75" customHeight="1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8:26" ht="18.75" customHeight="1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8:26" ht="18.75" customHeight="1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8:26" ht="18.75" customHeight="1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8:26" ht="18.75" customHeight="1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8:26" ht="18.75" customHeight="1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8:26" ht="18.75" customHeight="1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8:26" ht="18.75" customHeight="1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8:26" ht="18.75" customHeight="1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8:26" ht="18.75" customHeight="1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8:26" ht="18.75" customHeight="1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8:26" ht="18.75" customHeight="1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8:26" ht="18.75" customHeight="1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8:26" ht="18.75" customHeight="1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8:26" ht="18.75" customHeight="1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8:26" ht="18.75" customHeight="1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mergeCells count="10">
    <mergeCell ref="B30:D34"/>
    <mergeCell ref="B2:D6"/>
    <mergeCell ref="B9:D13"/>
    <mergeCell ref="B16:D20"/>
    <mergeCell ref="B23:D27"/>
    <mergeCell ref="E23:F23"/>
    <mergeCell ref="E30:F30"/>
    <mergeCell ref="E2:F2"/>
    <mergeCell ref="E9:F9"/>
    <mergeCell ref="E16:F16"/>
  </mergeCells>
  <phoneticPr fontId="15"/>
  <printOptions horizontalCentered="1" verticalCentered="1"/>
  <pageMargins left="0.23622047244094491" right="0.23622047244094491" top="0.74803149606299213" bottom="0.74803149606299213" header="0" footer="0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8B6D-1B9F-41B6-B64B-ACC7E0068C06}">
  <sheetPr codeName="Sheet3"/>
  <dimension ref="A1:N129"/>
  <sheetViews>
    <sheetView zoomScale="55" zoomScaleNormal="55" workbookViewId="0">
      <selection activeCell="B1" sqref="B1:M29"/>
    </sheetView>
  </sheetViews>
  <sheetFormatPr defaultRowHeight="18.899999999999999"/>
  <cols>
    <col min="1" max="1" width="9.23046875" style="129"/>
    <col min="2" max="2" width="3.3046875" style="124" customWidth="1"/>
    <col min="3" max="3" width="38.3046875" style="124" customWidth="1"/>
    <col min="4" max="4" width="12.4609375" style="126" customWidth="1"/>
    <col min="5" max="5" width="19.4609375" style="127" customWidth="1"/>
    <col min="6" max="6" width="19.4609375" style="125" customWidth="1"/>
    <col min="7" max="7" width="2.69140625" style="124" customWidth="1"/>
    <col min="8" max="8" width="43.69140625" style="124" customWidth="1"/>
    <col min="9" max="9" width="14.69140625" style="124" customWidth="1"/>
    <col min="10" max="10" width="22.07421875" style="124" customWidth="1"/>
    <col min="11" max="11" width="14.69140625" style="124" customWidth="1"/>
    <col min="12" max="12" width="22.07421875" style="124" customWidth="1"/>
    <col min="13" max="13" width="3.3046875" style="124" customWidth="1"/>
  </cols>
  <sheetData>
    <row r="1" spans="2:14">
      <c r="B1" s="94"/>
      <c r="C1" s="94"/>
      <c r="D1" s="95"/>
      <c r="E1" s="96"/>
      <c r="F1" s="97"/>
      <c r="G1" s="94"/>
      <c r="H1" s="94"/>
      <c r="I1" s="94"/>
      <c r="J1" s="94"/>
      <c r="K1" s="94"/>
      <c r="L1" s="94"/>
      <c r="M1" s="94"/>
      <c r="N1" s="129"/>
    </row>
    <row r="2" spans="2:14" ht="19.3" thickBot="1">
      <c r="B2" s="94"/>
      <c r="C2" s="98" t="s">
        <v>60</v>
      </c>
      <c r="D2" s="95"/>
      <c r="E2" s="96"/>
      <c r="F2" s="97"/>
      <c r="G2" s="94"/>
      <c r="H2" s="94"/>
      <c r="I2" s="94"/>
      <c r="J2" s="94"/>
      <c r="K2" s="94"/>
      <c r="L2" s="94"/>
      <c r="M2" s="94"/>
      <c r="N2" s="129"/>
    </row>
    <row r="3" spans="2:14" ht="19.399999999999999" customHeight="1">
      <c r="B3" s="94"/>
      <c r="C3" s="168" t="s">
        <v>61</v>
      </c>
      <c r="D3" s="189" t="s">
        <v>94</v>
      </c>
      <c r="E3" s="190"/>
      <c r="F3" s="191"/>
      <c r="G3" s="94"/>
      <c r="H3" s="170" t="s">
        <v>63</v>
      </c>
      <c r="I3" s="172" t="s">
        <v>64</v>
      </c>
      <c r="J3" s="173"/>
      <c r="K3" s="174" t="s">
        <v>87</v>
      </c>
      <c r="L3" s="173"/>
      <c r="M3" s="94"/>
      <c r="N3" s="129"/>
    </row>
    <row r="4" spans="2:14" ht="19.3">
      <c r="B4" s="94"/>
      <c r="C4" s="169"/>
      <c r="D4" s="192">
        <v>34500</v>
      </c>
      <c r="E4" s="183" t="s">
        <v>62</v>
      </c>
      <c r="F4" s="184"/>
      <c r="G4" s="94"/>
      <c r="H4" s="171"/>
      <c r="I4" s="165" t="s">
        <v>66</v>
      </c>
      <c r="J4" s="166"/>
      <c r="K4" s="166"/>
      <c r="L4" s="167"/>
      <c r="M4" s="94"/>
      <c r="N4" s="129"/>
    </row>
    <row r="5" spans="2:14" ht="19.3">
      <c r="B5" s="94"/>
      <c r="C5" s="169"/>
      <c r="D5" s="192">
        <v>52000</v>
      </c>
      <c r="E5" s="187" t="s">
        <v>65</v>
      </c>
      <c r="F5" s="99"/>
      <c r="G5" s="94"/>
      <c r="H5" s="100"/>
      <c r="I5" s="101">
        <v>90</v>
      </c>
      <c r="J5" s="102" t="s">
        <v>68</v>
      </c>
      <c r="K5" s="103" t="s">
        <v>69</v>
      </c>
      <c r="L5" s="102" t="s">
        <v>68</v>
      </c>
      <c r="M5" s="94"/>
      <c r="N5" s="129"/>
    </row>
    <row r="6" spans="2:14" ht="19.3">
      <c r="B6" s="94"/>
      <c r="C6" s="169"/>
      <c r="D6" s="192">
        <v>1700</v>
      </c>
      <c r="E6" s="187" t="s">
        <v>67</v>
      </c>
      <c r="F6" s="99"/>
      <c r="G6" s="94"/>
      <c r="H6" s="100"/>
      <c r="I6" s="104">
        <v>150</v>
      </c>
      <c r="J6" s="105" t="s">
        <v>65</v>
      </c>
      <c r="K6" s="104" t="s">
        <v>69</v>
      </c>
      <c r="L6" s="105" t="s">
        <v>65</v>
      </c>
      <c r="M6" s="94"/>
      <c r="N6" s="129"/>
    </row>
    <row r="7" spans="2:14" ht="19.3">
      <c r="B7" s="94"/>
      <c r="C7" s="169"/>
      <c r="D7" s="192">
        <v>47000</v>
      </c>
      <c r="E7" s="186" t="s">
        <v>70</v>
      </c>
      <c r="F7" s="99"/>
      <c r="G7" s="94"/>
      <c r="H7" s="100"/>
      <c r="I7" s="104">
        <v>250</v>
      </c>
      <c r="J7" s="105" t="s">
        <v>72</v>
      </c>
      <c r="K7" s="104" t="s">
        <v>69</v>
      </c>
      <c r="L7" s="105" t="s">
        <v>72</v>
      </c>
      <c r="M7" s="94"/>
      <c r="N7" s="129"/>
    </row>
    <row r="8" spans="2:14" ht="19.3">
      <c r="B8" s="94"/>
      <c r="C8" s="169"/>
      <c r="D8" s="192">
        <v>65000</v>
      </c>
      <c r="E8" s="186" t="s">
        <v>71</v>
      </c>
      <c r="F8" s="99"/>
      <c r="G8" s="94"/>
      <c r="H8" s="100"/>
      <c r="I8" s="104">
        <v>405</v>
      </c>
      <c r="J8" s="105" t="s">
        <v>74</v>
      </c>
      <c r="K8" s="104" t="s">
        <v>69</v>
      </c>
      <c r="L8" s="105" t="s">
        <v>74</v>
      </c>
      <c r="M8" s="94"/>
      <c r="N8" s="129"/>
    </row>
    <row r="9" spans="2:14" ht="19.3">
      <c r="B9" s="94"/>
      <c r="C9" s="169"/>
      <c r="D9" s="193" t="s">
        <v>95</v>
      </c>
      <c r="E9" s="185"/>
      <c r="F9" s="194"/>
      <c r="G9" s="94"/>
      <c r="H9" s="100"/>
      <c r="I9" s="165" t="s">
        <v>77</v>
      </c>
      <c r="J9" s="166"/>
      <c r="K9" s="166"/>
      <c r="L9" s="167"/>
      <c r="M9" s="94"/>
      <c r="N9" s="129"/>
    </row>
    <row r="10" spans="2:14" ht="19.399999999999999" customHeight="1">
      <c r="B10" s="94"/>
      <c r="C10" s="169"/>
      <c r="D10" s="192">
        <v>35500</v>
      </c>
      <c r="E10" s="183" t="s">
        <v>62</v>
      </c>
      <c r="F10" s="184"/>
      <c r="G10" s="94"/>
      <c r="H10" s="100"/>
      <c r="I10" s="101">
        <v>125</v>
      </c>
      <c r="J10" s="102" t="s">
        <v>68</v>
      </c>
      <c r="K10" s="101" t="s">
        <v>69</v>
      </c>
      <c r="L10" s="102" t="s">
        <v>68</v>
      </c>
      <c r="M10" s="94"/>
      <c r="N10" s="129"/>
    </row>
    <row r="11" spans="2:14" ht="19.3">
      <c r="B11" s="94"/>
      <c r="C11" s="169"/>
      <c r="D11" s="192">
        <v>53500</v>
      </c>
      <c r="E11" s="187" t="s">
        <v>65</v>
      </c>
      <c r="F11" s="99"/>
      <c r="G11" s="94"/>
      <c r="H11" s="100"/>
      <c r="I11" s="104">
        <v>205</v>
      </c>
      <c r="J11" s="105" t="s">
        <v>65</v>
      </c>
      <c r="K11" s="104" t="s">
        <v>69</v>
      </c>
      <c r="L11" s="105" t="s">
        <v>65</v>
      </c>
      <c r="M11" s="94"/>
      <c r="N11" s="129"/>
    </row>
    <row r="12" spans="2:14" ht="19.3">
      <c r="B12" s="96"/>
      <c r="C12" s="169"/>
      <c r="D12" s="192">
        <v>1700</v>
      </c>
      <c r="E12" s="187" t="s">
        <v>67</v>
      </c>
      <c r="F12" s="99"/>
      <c r="G12" s="96"/>
      <c r="H12" s="100"/>
      <c r="I12" s="104">
        <v>410</v>
      </c>
      <c r="J12" s="105" t="s">
        <v>72</v>
      </c>
      <c r="K12" s="104" t="s">
        <v>69</v>
      </c>
      <c r="L12" s="105" t="s">
        <v>72</v>
      </c>
      <c r="M12" s="96"/>
      <c r="N12" s="129"/>
    </row>
    <row r="13" spans="2:14" ht="19.75" thickBot="1">
      <c r="B13" s="94"/>
      <c r="C13" s="169"/>
      <c r="D13" s="192">
        <v>48000</v>
      </c>
      <c r="E13" s="186" t="s">
        <v>70</v>
      </c>
      <c r="F13" s="99"/>
      <c r="G13" s="94"/>
      <c r="H13" s="100"/>
      <c r="I13" s="104">
        <v>650</v>
      </c>
      <c r="J13" s="105" t="s">
        <v>74</v>
      </c>
      <c r="K13" s="104" t="s">
        <v>69</v>
      </c>
      <c r="L13" s="105" t="s">
        <v>74</v>
      </c>
      <c r="M13" s="94"/>
      <c r="N13" s="129"/>
    </row>
    <row r="14" spans="2:14" ht="19.399999999999999" customHeight="1">
      <c r="B14" s="94"/>
      <c r="C14" s="169"/>
      <c r="D14" s="195">
        <v>66500</v>
      </c>
      <c r="E14" s="106" t="s">
        <v>71</v>
      </c>
      <c r="F14" s="107"/>
      <c r="G14" s="94"/>
      <c r="H14" s="170" t="s">
        <v>83</v>
      </c>
      <c r="I14" s="177" t="s">
        <v>88</v>
      </c>
      <c r="J14" s="178"/>
      <c r="K14" s="178"/>
      <c r="L14" s="179"/>
      <c r="M14" s="94"/>
      <c r="N14" s="129"/>
    </row>
    <row r="15" spans="2:14" ht="19.3" customHeight="1" thickBot="1">
      <c r="B15" s="94"/>
      <c r="C15" s="108" t="s">
        <v>73</v>
      </c>
      <c r="D15" s="112">
        <v>5980</v>
      </c>
      <c r="E15" s="109" t="s">
        <v>67</v>
      </c>
      <c r="F15" s="110"/>
      <c r="G15" s="94"/>
      <c r="H15" s="176"/>
      <c r="I15" s="180"/>
      <c r="J15" s="181"/>
      <c r="K15" s="181"/>
      <c r="L15" s="182"/>
      <c r="M15" s="94"/>
      <c r="N15" s="129"/>
    </row>
    <row r="16" spans="2:14" ht="35.15">
      <c r="B16" s="94"/>
      <c r="C16" s="111" t="s">
        <v>75</v>
      </c>
      <c r="D16" s="112">
        <v>1000</v>
      </c>
      <c r="E16" s="113" t="s">
        <v>76</v>
      </c>
      <c r="F16" s="110"/>
      <c r="G16" s="94"/>
      <c r="H16" s="94"/>
      <c r="I16" s="94"/>
      <c r="J16" s="94"/>
      <c r="K16" s="94"/>
      <c r="L16" s="94"/>
      <c r="M16" s="94"/>
      <c r="N16" s="129"/>
    </row>
    <row r="17" spans="2:13" s="129" customFormat="1" ht="18.899999999999999" customHeight="1">
      <c r="B17" s="94"/>
      <c r="C17" s="175" t="s">
        <v>78</v>
      </c>
      <c r="D17" s="193" t="s">
        <v>94</v>
      </c>
      <c r="E17" s="185"/>
      <c r="F17" s="194"/>
      <c r="G17" s="94"/>
      <c r="H17" s="94"/>
      <c r="I17" s="94"/>
      <c r="J17" s="94"/>
      <c r="K17" s="94"/>
      <c r="L17" s="94"/>
      <c r="M17" s="94"/>
    </row>
    <row r="18" spans="2:13" s="129" customFormat="1">
      <c r="B18" s="94"/>
      <c r="C18" s="188"/>
      <c r="D18" s="192">
        <v>2000</v>
      </c>
      <c r="E18" s="120" t="s">
        <v>79</v>
      </c>
      <c r="F18" s="184"/>
      <c r="G18" s="94"/>
      <c r="H18" s="94"/>
      <c r="I18" s="94"/>
      <c r="J18" s="94"/>
      <c r="K18" s="94"/>
      <c r="L18" s="94"/>
      <c r="M18" s="94"/>
    </row>
    <row r="19" spans="2:13" s="129" customFormat="1">
      <c r="B19" s="94"/>
      <c r="C19" s="188"/>
      <c r="D19" s="193" t="s">
        <v>95</v>
      </c>
      <c r="E19" s="185"/>
      <c r="F19" s="194"/>
      <c r="G19" s="94"/>
      <c r="H19" s="94"/>
      <c r="I19" s="94"/>
      <c r="J19" s="94"/>
      <c r="K19" s="94"/>
      <c r="L19" s="94"/>
      <c r="M19" s="94"/>
    </row>
    <row r="20" spans="2:13" s="129" customFormat="1">
      <c r="B20" s="94"/>
      <c r="C20" s="188"/>
      <c r="D20" s="192">
        <v>2000</v>
      </c>
      <c r="E20" s="120" t="s">
        <v>96</v>
      </c>
      <c r="F20" s="114"/>
      <c r="G20" s="94"/>
      <c r="H20" s="94"/>
      <c r="I20" s="94"/>
      <c r="J20" s="94"/>
      <c r="K20" s="94"/>
      <c r="L20" s="94"/>
      <c r="M20" s="94"/>
    </row>
    <row r="21" spans="2:13" s="129" customFormat="1">
      <c r="B21" s="94"/>
      <c r="C21" s="188"/>
      <c r="D21" s="192">
        <v>2900</v>
      </c>
      <c r="E21" s="187" t="s">
        <v>97</v>
      </c>
      <c r="F21" s="99"/>
      <c r="G21" s="94"/>
      <c r="H21" s="94"/>
      <c r="I21" s="94"/>
      <c r="J21" s="94"/>
      <c r="K21" s="94"/>
      <c r="L21" s="94"/>
      <c r="M21" s="94"/>
    </row>
    <row r="22" spans="2:13" s="129" customFormat="1">
      <c r="B22" s="94"/>
      <c r="C22" s="188"/>
      <c r="D22" s="192">
        <v>2000</v>
      </c>
      <c r="E22" s="186" t="s">
        <v>70</v>
      </c>
      <c r="F22" s="99"/>
      <c r="G22" s="94"/>
      <c r="H22" s="94"/>
      <c r="I22" s="94"/>
      <c r="J22" s="94"/>
      <c r="K22" s="94"/>
      <c r="L22" s="94"/>
      <c r="M22" s="94"/>
    </row>
    <row r="23" spans="2:13" s="129" customFormat="1">
      <c r="B23" s="94"/>
      <c r="C23" s="188"/>
      <c r="D23" s="195">
        <v>3300</v>
      </c>
      <c r="E23" s="106" t="s">
        <v>71</v>
      </c>
      <c r="F23" s="107"/>
      <c r="G23" s="94"/>
      <c r="H23" s="94"/>
      <c r="I23" s="199"/>
      <c r="J23" s="200"/>
      <c r="K23" s="94"/>
      <c r="L23" s="94"/>
      <c r="M23" s="94"/>
    </row>
    <row r="24" spans="2:13" s="129" customFormat="1" ht="19.3">
      <c r="B24" s="94"/>
      <c r="C24" s="116" t="s">
        <v>80</v>
      </c>
      <c r="D24" s="112">
        <v>4950</v>
      </c>
      <c r="E24" s="109" t="s">
        <v>5</v>
      </c>
      <c r="F24" s="115"/>
      <c r="G24" s="94"/>
      <c r="H24" s="94"/>
      <c r="I24" s="94"/>
      <c r="J24" s="94"/>
      <c r="K24" s="94"/>
      <c r="L24" s="94"/>
      <c r="M24" s="94"/>
    </row>
    <row r="25" spans="2:13" s="129" customFormat="1" ht="19.3">
      <c r="B25" s="94"/>
      <c r="C25" s="117" t="s">
        <v>81</v>
      </c>
      <c r="D25" s="196">
        <v>8800</v>
      </c>
      <c r="E25" s="118" t="s">
        <v>5</v>
      </c>
      <c r="F25" s="119"/>
      <c r="G25" s="94"/>
      <c r="H25" s="94"/>
      <c r="I25" s="94"/>
      <c r="J25" s="94"/>
      <c r="K25" s="94"/>
      <c r="L25" s="94"/>
      <c r="M25" s="94"/>
    </row>
    <row r="26" spans="2:13" s="129" customFormat="1" ht="19.3">
      <c r="B26" s="94"/>
      <c r="C26" s="117" t="s">
        <v>82</v>
      </c>
      <c r="D26" s="197">
        <v>50</v>
      </c>
      <c r="E26" s="120" t="s">
        <v>5</v>
      </c>
      <c r="F26" s="114"/>
      <c r="G26" s="94"/>
      <c r="H26" s="94"/>
      <c r="I26" s="94"/>
      <c r="J26" s="94"/>
      <c r="K26" s="94"/>
      <c r="L26" s="94"/>
      <c r="M26" s="94"/>
    </row>
    <row r="27" spans="2:13" s="129" customFormat="1" ht="19.3">
      <c r="B27" s="94"/>
      <c r="C27" s="117" t="s">
        <v>84</v>
      </c>
      <c r="D27" s="197">
        <v>50</v>
      </c>
      <c r="E27" s="120" t="s">
        <v>85</v>
      </c>
      <c r="F27" s="114"/>
      <c r="G27" s="94"/>
      <c r="H27" s="94"/>
      <c r="I27" s="94"/>
      <c r="J27" s="94"/>
      <c r="K27" s="94"/>
      <c r="L27" s="94"/>
      <c r="M27" s="94"/>
    </row>
    <row r="28" spans="2:13" s="129" customFormat="1" ht="19.75" thickBot="1">
      <c r="B28" s="94"/>
      <c r="C28" s="121" t="s">
        <v>86</v>
      </c>
      <c r="D28" s="198">
        <v>60</v>
      </c>
      <c r="E28" s="122" t="s">
        <v>5</v>
      </c>
      <c r="F28" s="123"/>
      <c r="G28" s="94"/>
      <c r="H28" s="94"/>
      <c r="I28" s="94"/>
      <c r="J28" s="94"/>
      <c r="K28" s="94"/>
      <c r="L28" s="94"/>
      <c r="M28" s="94"/>
    </row>
    <row r="29" spans="2:13" s="129" customFormat="1">
      <c r="B29" s="94"/>
      <c r="C29" s="94"/>
      <c r="D29" s="94"/>
      <c r="E29" s="94"/>
      <c r="F29" s="97"/>
      <c r="G29" s="94"/>
      <c r="H29" s="94"/>
      <c r="I29" s="94"/>
      <c r="J29" s="94"/>
      <c r="K29" s="94"/>
      <c r="L29" s="94"/>
      <c r="M29" s="94"/>
    </row>
    <row r="30" spans="2:13" s="129" customFormat="1">
      <c r="B30" s="94"/>
      <c r="C30" s="94"/>
      <c r="D30" s="94"/>
      <c r="E30" s="94"/>
      <c r="F30" s="97"/>
      <c r="G30" s="94"/>
      <c r="H30" s="94"/>
      <c r="I30" s="94"/>
      <c r="J30" s="94"/>
      <c r="K30" s="94"/>
      <c r="L30" s="94"/>
      <c r="M30" s="94"/>
    </row>
    <row r="31" spans="2:13" s="129" customFormat="1">
      <c r="B31" s="94"/>
      <c r="C31" s="94"/>
      <c r="D31" s="94"/>
      <c r="E31" s="94"/>
      <c r="F31" s="97"/>
      <c r="G31" s="94"/>
      <c r="H31" s="94"/>
      <c r="I31" s="94"/>
      <c r="J31" s="94"/>
      <c r="K31" s="94"/>
      <c r="L31" s="94"/>
      <c r="M31" s="94"/>
    </row>
    <row r="32" spans="2:13" s="129" customFormat="1">
      <c r="D32" s="94"/>
      <c r="E32" s="94"/>
    </row>
    <row r="33" spans="2:13" s="129" customFormat="1">
      <c r="D33" s="94"/>
      <c r="E33" s="94"/>
    </row>
    <row r="34" spans="2:13" s="129" customFormat="1">
      <c r="D34" s="94"/>
      <c r="E34" s="94"/>
    </row>
    <row r="35" spans="2:13" s="129" customFormat="1">
      <c r="D35" s="94"/>
      <c r="E35" s="94"/>
    </row>
    <row r="36" spans="2:13">
      <c r="B36"/>
      <c r="C36"/>
      <c r="D36" s="124"/>
      <c r="E36" s="124"/>
      <c r="F36"/>
      <c r="G36"/>
      <c r="H36"/>
      <c r="I36"/>
      <c r="J36"/>
      <c r="K36"/>
      <c r="L36"/>
      <c r="M36"/>
    </row>
    <row r="37" spans="2:13">
      <c r="B37"/>
      <c r="C37"/>
      <c r="D37" s="124"/>
      <c r="E37" s="124"/>
      <c r="F37"/>
      <c r="G37"/>
      <c r="H37"/>
      <c r="I37"/>
      <c r="J37"/>
      <c r="K37"/>
      <c r="L37"/>
      <c r="M37"/>
    </row>
    <row r="38" spans="2:13">
      <c r="B38"/>
      <c r="C38"/>
      <c r="D38" s="124"/>
      <c r="E38" s="124"/>
      <c r="F38"/>
      <c r="G38"/>
      <c r="H38"/>
      <c r="I38"/>
      <c r="J38"/>
      <c r="K38"/>
      <c r="L38"/>
      <c r="M38"/>
    </row>
    <row r="39" spans="2:13">
      <c r="B39"/>
      <c r="C39"/>
      <c r="D39" s="124"/>
      <c r="E39" s="124"/>
      <c r="F39"/>
      <c r="G39"/>
      <c r="H39"/>
      <c r="I39"/>
      <c r="J39"/>
      <c r="K39"/>
      <c r="L39"/>
      <c r="M39"/>
    </row>
    <row r="40" spans="2:13">
      <c r="B40"/>
      <c r="C40"/>
      <c r="D40" s="124"/>
      <c r="E40" s="124"/>
      <c r="F40"/>
      <c r="G40"/>
      <c r="H40"/>
      <c r="I40"/>
      <c r="J40"/>
      <c r="K40"/>
      <c r="L40"/>
      <c r="M40"/>
    </row>
    <row r="41" spans="2:13">
      <c r="B41"/>
      <c r="C41"/>
      <c r="D41" s="124"/>
      <c r="E41" s="124"/>
      <c r="F41"/>
      <c r="G41"/>
      <c r="H41"/>
      <c r="I41"/>
      <c r="J41"/>
      <c r="K41"/>
      <c r="L41"/>
      <c r="M41"/>
    </row>
    <row r="42" spans="2:13">
      <c r="B42"/>
      <c r="C42"/>
      <c r="D42" s="124"/>
      <c r="E42" s="124"/>
      <c r="F42"/>
      <c r="G42"/>
      <c r="H42"/>
      <c r="I42"/>
      <c r="J42"/>
      <c r="K42"/>
      <c r="L42"/>
      <c r="M42"/>
    </row>
    <row r="43" spans="2:13">
      <c r="B43"/>
      <c r="C43"/>
      <c r="D43" s="124"/>
      <c r="E43" s="124"/>
      <c r="F43"/>
      <c r="G43"/>
      <c r="H43"/>
      <c r="I43"/>
      <c r="J43"/>
      <c r="K43"/>
      <c r="L43"/>
      <c r="M43"/>
    </row>
    <row r="44" spans="2:13">
      <c r="B44"/>
      <c r="C44"/>
      <c r="D44" s="124"/>
      <c r="E44" s="124"/>
      <c r="F44"/>
      <c r="G44"/>
      <c r="H44"/>
      <c r="I44"/>
      <c r="J44"/>
      <c r="K44"/>
      <c r="L44"/>
      <c r="M44"/>
    </row>
    <row r="45" spans="2:13">
      <c r="B45"/>
      <c r="C45"/>
      <c r="D45" s="124"/>
      <c r="E45" s="124"/>
      <c r="F45"/>
      <c r="G45"/>
      <c r="H45"/>
      <c r="I45"/>
      <c r="J45"/>
      <c r="K45"/>
      <c r="L45"/>
      <c r="M45"/>
    </row>
    <row r="46" spans="2:13">
      <c r="B46"/>
      <c r="C46"/>
      <c r="D46" s="124"/>
      <c r="E46" s="124"/>
      <c r="F46"/>
      <c r="G46"/>
      <c r="H46"/>
      <c r="I46"/>
      <c r="J46"/>
      <c r="K46"/>
      <c r="L46"/>
      <c r="M46"/>
    </row>
    <row r="47" spans="2:13">
      <c r="B47"/>
      <c r="C47"/>
      <c r="D47" s="124"/>
      <c r="E47" s="124"/>
      <c r="F47"/>
      <c r="G47"/>
      <c r="H47"/>
      <c r="I47"/>
      <c r="J47"/>
      <c r="K47"/>
      <c r="L47"/>
      <c r="M47"/>
    </row>
    <row r="48" spans="2:13">
      <c r="B48"/>
      <c r="C48"/>
      <c r="D48" s="124"/>
      <c r="E48" s="124"/>
      <c r="F48"/>
      <c r="G48"/>
      <c r="H48"/>
      <c r="I48"/>
      <c r="J48"/>
      <c r="K48"/>
      <c r="L48"/>
      <c r="M48"/>
    </row>
    <row r="49" spans="2:13">
      <c r="B49"/>
      <c r="C49"/>
      <c r="D49" s="124"/>
      <c r="E49" s="124"/>
      <c r="F49"/>
      <c r="G49"/>
      <c r="H49"/>
      <c r="I49"/>
      <c r="J49"/>
      <c r="K49"/>
      <c r="L49"/>
      <c r="M49"/>
    </row>
    <row r="50" spans="2:13">
      <c r="B50"/>
      <c r="C50"/>
      <c r="D50" s="124"/>
      <c r="E50" s="124"/>
      <c r="F50"/>
      <c r="G50"/>
      <c r="H50"/>
      <c r="I50"/>
      <c r="J50"/>
      <c r="K50"/>
      <c r="L50"/>
      <c r="M50"/>
    </row>
    <row r="51" spans="2:13">
      <c r="B51"/>
      <c r="C51"/>
      <c r="D51" s="124"/>
      <c r="E51" s="124"/>
      <c r="F51"/>
      <c r="G51"/>
      <c r="H51"/>
      <c r="I51"/>
      <c r="J51"/>
      <c r="K51"/>
      <c r="L51"/>
      <c r="M51"/>
    </row>
    <row r="52" spans="2:13">
      <c r="B52"/>
      <c r="C52"/>
      <c r="D52" s="124"/>
      <c r="E52" s="124"/>
      <c r="F52"/>
      <c r="G52"/>
      <c r="H52"/>
      <c r="I52"/>
      <c r="J52"/>
      <c r="K52"/>
      <c r="L52"/>
      <c r="M52"/>
    </row>
    <row r="53" spans="2:13">
      <c r="B53"/>
      <c r="C53"/>
      <c r="D53" s="124"/>
      <c r="E53" s="124"/>
      <c r="F53"/>
      <c r="G53"/>
      <c r="H53"/>
      <c r="I53"/>
      <c r="J53"/>
      <c r="K53"/>
      <c r="L53"/>
      <c r="M53"/>
    </row>
    <row r="54" spans="2:13">
      <c r="B54"/>
      <c r="C54"/>
      <c r="D54" s="124"/>
      <c r="E54" s="124"/>
      <c r="F54"/>
      <c r="G54"/>
      <c r="H54"/>
      <c r="I54"/>
      <c r="J54"/>
      <c r="K54"/>
      <c r="L54"/>
      <c r="M54"/>
    </row>
    <row r="55" spans="2:13">
      <c r="B55"/>
      <c r="C55"/>
      <c r="D55" s="124"/>
      <c r="E55" s="124"/>
      <c r="F55"/>
      <c r="G55"/>
      <c r="H55"/>
      <c r="I55"/>
      <c r="J55"/>
      <c r="K55"/>
      <c r="L55"/>
      <c r="M55"/>
    </row>
    <row r="56" spans="2:13">
      <c r="B56"/>
      <c r="C56"/>
      <c r="D56" s="124"/>
      <c r="E56" s="124"/>
      <c r="F56"/>
      <c r="G56"/>
      <c r="H56"/>
      <c r="I56"/>
      <c r="J56"/>
      <c r="K56"/>
      <c r="L56"/>
      <c r="M56"/>
    </row>
    <row r="57" spans="2:13">
      <c r="B57"/>
      <c r="C57"/>
      <c r="D57" s="124"/>
      <c r="E57" s="124"/>
      <c r="F57"/>
      <c r="G57"/>
      <c r="H57"/>
      <c r="I57"/>
      <c r="J57"/>
      <c r="K57"/>
      <c r="L57"/>
      <c r="M57"/>
    </row>
    <row r="58" spans="2:13">
      <c r="B58"/>
      <c r="C58"/>
      <c r="D58" s="124"/>
      <c r="E58" s="124"/>
      <c r="F58"/>
      <c r="G58"/>
      <c r="H58"/>
      <c r="I58"/>
      <c r="J58"/>
      <c r="K58"/>
      <c r="L58"/>
      <c r="M58"/>
    </row>
    <row r="59" spans="2:13">
      <c r="B59"/>
      <c r="C59"/>
      <c r="D59" s="124"/>
      <c r="E59" s="124"/>
      <c r="F59"/>
      <c r="G59"/>
      <c r="H59"/>
      <c r="I59"/>
      <c r="J59"/>
      <c r="K59"/>
      <c r="L59"/>
      <c r="M59"/>
    </row>
    <row r="60" spans="2:13">
      <c r="B60"/>
      <c r="C60"/>
      <c r="D60" s="124"/>
      <c r="E60" s="124"/>
      <c r="F60"/>
      <c r="G60"/>
      <c r="H60"/>
      <c r="I60"/>
      <c r="J60"/>
      <c r="K60"/>
      <c r="L60"/>
      <c r="M60"/>
    </row>
    <row r="61" spans="2:13">
      <c r="B61"/>
      <c r="C61"/>
      <c r="D61" s="124"/>
      <c r="E61" s="124"/>
      <c r="F61"/>
      <c r="G61"/>
      <c r="H61"/>
      <c r="I61"/>
      <c r="J61"/>
      <c r="K61"/>
      <c r="L61"/>
      <c r="M61"/>
    </row>
    <row r="62" spans="2:13">
      <c r="B62"/>
      <c r="C62"/>
      <c r="D62" s="124"/>
      <c r="E62" s="124"/>
      <c r="F62"/>
      <c r="G62"/>
      <c r="H62"/>
      <c r="I62"/>
      <c r="J62"/>
      <c r="K62"/>
      <c r="L62"/>
      <c r="M62"/>
    </row>
    <row r="63" spans="2:13">
      <c r="B63"/>
      <c r="C63"/>
      <c r="D63" s="124"/>
      <c r="E63" s="124"/>
      <c r="F63"/>
      <c r="G63"/>
      <c r="H63"/>
      <c r="I63"/>
      <c r="J63"/>
      <c r="K63"/>
      <c r="L63"/>
      <c r="M63"/>
    </row>
    <row r="64" spans="2:13">
      <c r="B64"/>
      <c r="C64"/>
      <c r="D64" s="124"/>
      <c r="E64" s="124"/>
      <c r="F64"/>
      <c r="G64"/>
      <c r="H64"/>
      <c r="I64"/>
      <c r="J64"/>
      <c r="K64"/>
      <c r="L64"/>
      <c r="M64"/>
    </row>
    <row r="65" spans="2:13">
      <c r="B65"/>
      <c r="C65"/>
      <c r="D65" s="124"/>
      <c r="E65" s="124"/>
      <c r="F65"/>
      <c r="G65"/>
      <c r="H65"/>
      <c r="I65"/>
      <c r="J65"/>
      <c r="K65"/>
      <c r="L65"/>
      <c r="M65"/>
    </row>
    <row r="66" spans="2:13">
      <c r="B66"/>
      <c r="C66"/>
      <c r="D66" s="124"/>
      <c r="E66" s="124"/>
      <c r="F66"/>
      <c r="G66"/>
      <c r="H66"/>
      <c r="I66"/>
      <c r="J66"/>
      <c r="K66"/>
      <c r="L66"/>
      <c r="M66"/>
    </row>
    <row r="67" spans="2:13">
      <c r="B67"/>
      <c r="C67"/>
      <c r="D67" s="124"/>
      <c r="E67" s="124"/>
      <c r="F67"/>
      <c r="G67"/>
      <c r="H67"/>
      <c r="I67"/>
      <c r="J67"/>
      <c r="K67"/>
      <c r="L67"/>
      <c r="M67"/>
    </row>
    <row r="68" spans="2:13">
      <c r="B68"/>
      <c r="C68"/>
      <c r="D68" s="124"/>
      <c r="E68" s="124"/>
      <c r="F68"/>
      <c r="G68"/>
      <c r="H68"/>
      <c r="I68"/>
      <c r="J68"/>
      <c r="K68"/>
      <c r="L68"/>
      <c r="M68"/>
    </row>
    <row r="69" spans="2:13">
      <c r="B69"/>
      <c r="C69"/>
      <c r="D69" s="124"/>
      <c r="E69" s="124"/>
      <c r="F69"/>
      <c r="G69"/>
      <c r="H69"/>
      <c r="I69"/>
      <c r="J69"/>
      <c r="K69"/>
      <c r="L69"/>
      <c r="M69"/>
    </row>
    <row r="70" spans="2:13">
      <c r="B70"/>
      <c r="C70"/>
      <c r="D70" s="124"/>
      <c r="E70" s="124"/>
      <c r="F70"/>
      <c r="G70"/>
      <c r="H70"/>
      <c r="I70"/>
      <c r="J70"/>
      <c r="K70"/>
      <c r="L70"/>
      <c r="M70"/>
    </row>
    <row r="71" spans="2:13">
      <c r="B71"/>
      <c r="C71"/>
      <c r="D71" s="124"/>
      <c r="E71" s="124"/>
      <c r="F71"/>
      <c r="G71"/>
      <c r="H71"/>
      <c r="I71"/>
      <c r="J71"/>
      <c r="K71"/>
      <c r="L71"/>
      <c r="M71"/>
    </row>
    <row r="72" spans="2:13">
      <c r="B72"/>
      <c r="C72"/>
      <c r="D72" s="124"/>
      <c r="E72" s="124"/>
      <c r="F72"/>
      <c r="G72"/>
      <c r="H72"/>
      <c r="I72"/>
      <c r="J72"/>
      <c r="K72"/>
      <c r="L72"/>
      <c r="M72"/>
    </row>
    <row r="73" spans="2:13">
      <c r="B73"/>
      <c r="C73"/>
      <c r="D73" s="124"/>
      <c r="E73" s="124"/>
      <c r="F73"/>
      <c r="G73"/>
      <c r="H73"/>
      <c r="I73"/>
      <c r="J73"/>
      <c r="K73"/>
      <c r="L73"/>
      <c r="M73"/>
    </row>
    <row r="74" spans="2:13">
      <c r="B74"/>
      <c r="C74"/>
      <c r="D74" s="124"/>
      <c r="E74" s="124"/>
      <c r="F74"/>
      <c r="G74"/>
      <c r="H74"/>
      <c r="I74"/>
      <c r="J74"/>
      <c r="K74"/>
      <c r="L74"/>
      <c r="M74"/>
    </row>
    <row r="75" spans="2:13">
      <c r="B75"/>
      <c r="C75"/>
      <c r="D75" s="124"/>
      <c r="E75" s="124"/>
      <c r="F75"/>
      <c r="G75"/>
      <c r="H75"/>
      <c r="I75"/>
      <c r="J75"/>
      <c r="K75"/>
      <c r="L75"/>
      <c r="M75"/>
    </row>
    <row r="76" spans="2:13">
      <c r="B76"/>
      <c r="C76"/>
      <c r="D76" s="124"/>
      <c r="E76" s="124"/>
      <c r="F76"/>
      <c r="G76"/>
      <c r="H76"/>
      <c r="I76"/>
      <c r="J76"/>
      <c r="K76"/>
      <c r="L76"/>
      <c r="M76"/>
    </row>
    <row r="77" spans="2:13">
      <c r="B77"/>
      <c r="C77"/>
      <c r="D77" s="124"/>
      <c r="E77" s="124"/>
      <c r="F77"/>
      <c r="G77"/>
      <c r="H77"/>
      <c r="I77"/>
      <c r="J77"/>
      <c r="K77"/>
      <c r="L77"/>
      <c r="M77"/>
    </row>
    <row r="78" spans="2:13">
      <c r="B78"/>
      <c r="C78"/>
      <c r="D78" s="124"/>
      <c r="E78" s="124"/>
      <c r="F78"/>
      <c r="G78"/>
      <c r="H78"/>
      <c r="I78"/>
      <c r="J78"/>
      <c r="K78"/>
      <c r="L78"/>
      <c r="M78"/>
    </row>
    <row r="79" spans="2:13">
      <c r="B79"/>
      <c r="C79"/>
      <c r="D79" s="124"/>
      <c r="E79" s="124"/>
      <c r="F79"/>
      <c r="G79"/>
      <c r="H79"/>
      <c r="I79"/>
      <c r="J79"/>
      <c r="K79"/>
      <c r="L79"/>
      <c r="M79"/>
    </row>
    <row r="80" spans="2:13">
      <c r="B80"/>
      <c r="C80"/>
      <c r="D80" s="124"/>
      <c r="E80" s="124"/>
      <c r="F80"/>
      <c r="G80"/>
      <c r="H80"/>
      <c r="I80"/>
      <c r="J80"/>
      <c r="K80"/>
      <c r="L80"/>
      <c r="M80"/>
    </row>
    <row r="81" spans="2:13">
      <c r="B81"/>
      <c r="C81"/>
      <c r="D81" s="124"/>
      <c r="E81" s="124"/>
      <c r="F81"/>
      <c r="G81"/>
      <c r="H81"/>
      <c r="I81"/>
      <c r="J81"/>
      <c r="K81"/>
      <c r="L81"/>
      <c r="M81"/>
    </row>
    <row r="82" spans="2:13">
      <c r="B82"/>
      <c r="C82"/>
      <c r="D82" s="124"/>
      <c r="E82" s="124"/>
      <c r="F82"/>
      <c r="G82"/>
      <c r="H82"/>
      <c r="I82"/>
      <c r="J82"/>
      <c r="K82"/>
      <c r="L82"/>
      <c r="M82"/>
    </row>
    <row r="83" spans="2:13">
      <c r="B83"/>
      <c r="C83"/>
      <c r="D83" s="124"/>
      <c r="E83" s="124"/>
      <c r="F83"/>
      <c r="G83"/>
      <c r="H83"/>
      <c r="I83"/>
      <c r="J83"/>
      <c r="K83"/>
      <c r="L83"/>
      <c r="M83"/>
    </row>
    <row r="84" spans="2:13">
      <c r="B84"/>
      <c r="C84"/>
      <c r="D84" s="124"/>
      <c r="E84" s="124"/>
      <c r="F84"/>
      <c r="G84"/>
      <c r="H84"/>
      <c r="I84"/>
      <c r="J84"/>
      <c r="K84"/>
      <c r="L84"/>
      <c r="M84"/>
    </row>
    <row r="85" spans="2:13">
      <c r="B85"/>
      <c r="C85"/>
      <c r="D85" s="124"/>
      <c r="E85" s="124"/>
      <c r="F85"/>
      <c r="G85"/>
      <c r="H85"/>
      <c r="I85"/>
      <c r="J85"/>
      <c r="K85"/>
      <c r="L85"/>
      <c r="M85"/>
    </row>
    <row r="86" spans="2:13">
      <c r="B86"/>
      <c r="C86"/>
      <c r="D86" s="124"/>
      <c r="E86" s="124"/>
      <c r="F86"/>
      <c r="G86"/>
      <c r="H86"/>
      <c r="I86"/>
      <c r="J86"/>
      <c r="K86"/>
      <c r="L86"/>
      <c r="M86"/>
    </row>
    <row r="87" spans="2:13">
      <c r="B87"/>
      <c r="C87"/>
      <c r="D87" s="124"/>
      <c r="E87" s="124"/>
      <c r="F87"/>
      <c r="G87"/>
      <c r="H87"/>
      <c r="I87"/>
      <c r="J87"/>
      <c r="K87"/>
      <c r="L87"/>
      <c r="M87"/>
    </row>
    <row r="88" spans="2:13">
      <c r="B88"/>
      <c r="C88"/>
      <c r="D88" s="124"/>
      <c r="E88" s="124"/>
      <c r="F88"/>
      <c r="G88"/>
      <c r="H88"/>
      <c r="I88"/>
      <c r="J88"/>
      <c r="K88"/>
      <c r="L88"/>
      <c r="M88"/>
    </row>
    <row r="89" spans="2:13">
      <c r="B89"/>
      <c r="C89"/>
      <c r="D89" s="124"/>
      <c r="E89" s="124"/>
      <c r="F89"/>
      <c r="G89"/>
      <c r="H89"/>
      <c r="I89"/>
      <c r="J89"/>
      <c r="K89"/>
      <c r="L89"/>
      <c r="M89"/>
    </row>
    <row r="90" spans="2:13">
      <c r="B90"/>
      <c r="C90"/>
      <c r="D90" s="124"/>
      <c r="E90" s="124"/>
      <c r="F90"/>
      <c r="G90"/>
      <c r="H90"/>
      <c r="I90"/>
      <c r="J90"/>
      <c r="K90"/>
      <c r="L90"/>
      <c r="M90"/>
    </row>
    <row r="91" spans="2:13">
      <c r="B91"/>
      <c r="C91"/>
      <c r="D91" s="124"/>
      <c r="E91" s="124"/>
      <c r="F91"/>
      <c r="G91"/>
      <c r="H91"/>
      <c r="I91"/>
      <c r="J91"/>
      <c r="K91"/>
      <c r="L91"/>
      <c r="M91"/>
    </row>
    <row r="92" spans="2:13">
      <c r="B92"/>
      <c r="C92"/>
      <c r="D92" s="124"/>
      <c r="E92" s="124"/>
      <c r="F92"/>
      <c r="G92"/>
      <c r="H92"/>
      <c r="I92"/>
      <c r="J92"/>
      <c r="K92"/>
      <c r="L92"/>
      <c r="M92"/>
    </row>
    <row r="93" spans="2:13">
      <c r="B93"/>
      <c r="C93"/>
      <c r="D93" s="124"/>
      <c r="E93" s="124"/>
      <c r="F93"/>
      <c r="G93"/>
      <c r="H93"/>
      <c r="I93"/>
      <c r="J93"/>
      <c r="K93"/>
      <c r="L93"/>
      <c r="M93"/>
    </row>
    <row r="94" spans="2:13">
      <c r="B94"/>
      <c r="C94"/>
      <c r="D94" s="124"/>
      <c r="E94" s="124"/>
      <c r="F94"/>
      <c r="G94"/>
      <c r="H94"/>
      <c r="I94"/>
      <c r="J94"/>
      <c r="K94"/>
      <c r="L94"/>
      <c r="M94"/>
    </row>
    <row r="95" spans="2:13">
      <c r="B95"/>
      <c r="C95"/>
      <c r="D95" s="124"/>
      <c r="E95" s="124"/>
      <c r="F95"/>
      <c r="G95"/>
      <c r="H95"/>
      <c r="I95"/>
      <c r="J95"/>
      <c r="K95"/>
      <c r="L95"/>
      <c r="M95"/>
    </row>
    <row r="96" spans="2:13">
      <c r="B96"/>
      <c r="C96"/>
      <c r="D96" s="124"/>
      <c r="E96" s="124"/>
      <c r="F96"/>
      <c r="G96"/>
      <c r="H96"/>
      <c r="I96"/>
      <c r="J96"/>
      <c r="K96"/>
      <c r="L96"/>
      <c r="M96"/>
    </row>
    <row r="97" spans="2:13">
      <c r="B97"/>
      <c r="C97"/>
      <c r="D97" s="124"/>
      <c r="E97" s="124"/>
      <c r="F97"/>
      <c r="G97"/>
      <c r="H97"/>
      <c r="I97"/>
      <c r="J97"/>
      <c r="K97"/>
      <c r="L97"/>
      <c r="M97"/>
    </row>
    <row r="98" spans="2:13">
      <c r="B98"/>
      <c r="C98"/>
      <c r="D98" s="124"/>
      <c r="E98" s="124"/>
      <c r="F98"/>
      <c r="G98"/>
      <c r="H98"/>
      <c r="I98"/>
      <c r="J98"/>
      <c r="K98"/>
      <c r="L98"/>
      <c r="M98"/>
    </row>
    <row r="99" spans="2:13">
      <c r="B99"/>
      <c r="C99"/>
      <c r="D99" s="124"/>
      <c r="E99" s="124"/>
      <c r="F99"/>
      <c r="G99"/>
      <c r="H99"/>
      <c r="I99"/>
      <c r="J99"/>
      <c r="K99"/>
      <c r="L99"/>
      <c r="M99"/>
    </row>
    <row r="100" spans="2:13">
      <c r="B100"/>
      <c r="C100"/>
      <c r="D100" s="124"/>
      <c r="E100" s="124"/>
      <c r="F100"/>
      <c r="G100"/>
      <c r="H100"/>
      <c r="I100"/>
      <c r="J100"/>
      <c r="K100"/>
      <c r="L100"/>
      <c r="M100"/>
    </row>
    <row r="101" spans="2:13">
      <c r="B101"/>
      <c r="C101"/>
      <c r="D101" s="124"/>
      <c r="E101" s="124"/>
      <c r="F101"/>
      <c r="G101"/>
      <c r="H101"/>
      <c r="I101"/>
      <c r="J101"/>
      <c r="K101"/>
      <c r="L101"/>
      <c r="M101"/>
    </row>
    <row r="102" spans="2:13">
      <c r="B102"/>
      <c r="C102"/>
      <c r="D102" s="124"/>
      <c r="E102" s="124"/>
      <c r="F102"/>
      <c r="G102"/>
      <c r="H102"/>
      <c r="I102"/>
      <c r="J102"/>
      <c r="K102"/>
      <c r="L102"/>
      <c r="M102"/>
    </row>
    <row r="103" spans="2:13">
      <c r="B103"/>
      <c r="C103"/>
      <c r="D103" s="124"/>
      <c r="E103" s="124"/>
      <c r="F103"/>
      <c r="G103"/>
      <c r="H103"/>
      <c r="I103"/>
      <c r="J103"/>
      <c r="K103"/>
      <c r="L103"/>
      <c r="M103"/>
    </row>
    <row r="104" spans="2:13">
      <c r="B104"/>
      <c r="C104"/>
      <c r="D104" s="124"/>
      <c r="E104" s="124"/>
      <c r="F104"/>
      <c r="G104"/>
      <c r="H104"/>
      <c r="I104"/>
      <c r="J104"/>
      <c r="K104"/>
      <c r="L104"/>
      <c r="M104"/>
    </row>
    <row r="105" spans="2:13">
      <c r="B105"/>
      <c r="C105"/>
      <c r="D105" s="124"/>
      <c r="E105" s="124"/>
      <c r="F105"/>
      <c r="G105"/>
      <c r="H105"/>
      <c r="I105"/>
      <c r="J105"/>
      <c r="K105"/>
      <c r="L105"/>
      <c r="M105"/>
    </row>
    <row r="106" spans="2:13">
      <c r="B106"/>
      <c r="C106"/>
      <c r="D106" s="124"/>
      <c r="E106" s="124"/>
      <c r="F106"/>
      <c r="G106"/>
      <c r="H106"/>
      <c r="I106"/>
      <c r="J106"/>
      <c r="K106"/>
      <c r="L106"/>
      <c r="M106"/>
    </row>
    <row r="107" spans="2:13">
      <c r="B107"/>
      <c r="C107"/>
      <c r="D107" s="124"/>
      <c r="E107" s="124"/>
      <c r="F107"/>
      <c r="G107"/>
      <c r="H107"/>
      <c r="I107"/>
      <c r="J107"/>
      <c r="K107"/>
      <c r="L107"/>
      <c r="M107"/>
    </row>
    <row r="108" spans="2:13">
      <c r="B108"/>
      <c r="C108"/>
      <c r="D108" s="124"/>
      <c r="E108" s="124"/>
      <c r="F108"/>
      <c r="G108"/>
      <c r="H108"/>
      <c r="I108"/>
      <c r="J108"/>
      <c r="K108"/>
      <c r="L108"/>
      <c r="M108"/>
    </row>
    <row r="109" spans="2:13">
      <c r="B109"/>
      <c r="C109"/>
      <c r="D109" s="124"/>
      <c r="E109" s="124"/>
      <c r="F109"/>
      <c r="G109"/>
      <c r="H109"/>
      <c r="I109"/>
      <c r="J109"/>
      <c r="K109"/>
      <c r="L109"/>
      <c r="M109"/>
    </row>
    <row r="110" spans="2:13">
      <c r="B110"/>
      <c r="C110"/>
      <c r="D110" s="124"/>
      <c r="E110" s="124"/>
      <c r="F110"/>
      <c r="G110"/>
      <c r="H110"/>
      <c r="I110"/>
      <c r="J110"/>
      <c r="K110"/>
      <c r="L110"/>
      <c r="M110"/>
    </row>
    <row r="111" spans="2:13">
      <c r="B111"/>
      <c r="C111"/>
      <c r="D111" s="124"/>
      <c r="E111" s="124"/>
      <c r="F111"/>
      <c r="G111"/>
      <c r="H111"/>
      <c r="I111"/>
      <c r="J111"/>
      <c r="K111"/>
      <c r="L111"/>
      <c r="M111"/>
    </row>
    <row r="112" spans="2:13">
      <c r="B112"/>
      <c r="C112"/>
      <c r="D112" s="124"/>
      <c r="E112" s="124"/>
      <c r="F112"/>
      <c r="G112"/>
      <c r="H112"/>
      <c r="I112"/>
      <c r="J112"/>
      <c r="K112"/>
      <c r="L112"/>
      <c r="M112"/>
    </row>
    <row r="113" spans="2:13">
      <c r="B113"/>
      <c r="C113"/>
      <c r="D113" s="124"/>
      <c r="E113" s="124"/>
      <c r="F113"/>
      <c r="G113"/>
      <c r="H113"/>
      <c r="I113"/>
      <c r="J113"/>
      <c r="K113"/>
      <c r="L113"/>
      <c r="M113"/>
    </row>
    <row r="114" spans="2:13">
      <c r="B114"/>
      <c r="C114"/>
      <c r="D114" s="124"/>
      <c r="E114" s="124"/>
      <c r="F114"/>
      <c r="G114"/>
      <c r="H114"/>
      <c r="I114"/>
      <c r="J114"/>
      <c r="K114"/>
      <c r="L114"/>
      <c r="M114"/>
    </row>
    <row r="115" spans="2:13">
      <c r="B115"/>
      <c r="C115"/>
      <c r="D115" s="124"/>
      <c r="E115" s="124"/>
      <c r="F115"/>
      <c r="G115"/>
      <c r="H115"/>
      <c r="I115"/>
      <c r="J115"/>
      <c r="K115"/>
      <c r="L115"/>
      <c r="M115"/>
    </row>
    <row r="116" spans="2:13">
      <c r="B116"/>
      <c r="C116"/>
      <c r="D116" s="124"/>
      <c r="E116" s="124"/>
      <c r="F116"/>
      <c r="G116"/>
      <c r="H116"/>
      <c r="I116"/>
      <c r="J116"/>
      <c r="K116"/>
      <c r="L116"/>
      <c r="M116"/>
    </row>
    <row r="117" spans="2:13">
      <c r="B117"/>
      <c r="C117"/>
      <c r="D117" s="124"/>
      <c r="E117" s="124"/>
      <c r="F117"/>
      <c r="G117"/>
      <c r="H117"/>
      <c r="I117"/>
      <c r="J117"/>
      <c r="K117"/>
      <c r="L117"/>
      <c r="M117"/>
    </row>
    <row r="118" spans="2:13">
      <c r="B118"/>
      <c r="C118"/>
      <c r="D118" s="124"/>
      <c r="E118" s="124"/>
      <c r="F118"/>
      <c r="G118"/>
      <c r="H118"/>
      <c r="I118"/>
      <c r="J118"/>
      <c r="K118"/>
      <c r="L118"/>
      <c r="M118"/>
    </row>
    <row r="119" spans="2:13">
      <c r="B119"/>
      <c r="C119"/>
      <c r="D119" s="124"/>
      <c r="E119" s="124"/>
      <c r="F119"/>
      <c r="G119"/>
      <c r="H119"/>
      <c r="I119"/>
      <c r="J119"/>
      <c r="K119"/>
      <c r="L119"/>
      <c r="M119"/>
    </row>
    <row r="120" spans="2:13">
      <c r="B120"/>
      <c r="C120"/>
      <c r="D120" s="124"/>
      <c r="E120" s="124"/>
      <c r="F120"/>
      <c r="G120"/>
      <c r="H120"/>
      <c r="I120"/>
      <c r="J120"/>
      <c r="K120"/>
      <c r="L120"/>
      <c r="M120"/>
    </row>
    <row r="121" spans="2:13">
      <c r="B121"/>
      <c r="C121"/>
      <c r="D121" s="124"/>
      <c r="E121" s="124"/>
      <c r="F121"/>
      <c r="G121"/>
      <c r="H121"/>
      <c r="I121"/>
      <c r="J121"/>
      <c r="K121"/>
      <c r="L121"/>
      <c r="M121"/>
    </row>
    <row r="122" spans="2:13">
      <c r="B122"/>
      <c r="C122"/>
      <c r="D122" s="124"/>
      <c r="E122" s="124"/>
      <c r="F122"/>
      <c r="G122"/>
      <c r="H122"/>
      <c r="I122"/>
      <c r="J122"/>
      <c r="K122"/>
      <c r="L122"/>
      <c r="M122"/>
    </row>
    <row r="123" spans="2:13">
      <c r="B123"/>
      <c r="C123"/>
      <c r="D123" s="124"/>
      <c r="E123" s="124"/>
      <c r="F123"/>
      <c r="G123"/>
      <c r="H123"/>
      <c r="I123"/>
      <c r="J123"/>
      <c r="K123"/>
      <c r="L123"/>
      <c r="M123"/>
    </row>
    <row r="124" spans="2:13">
      <c r="B124"/>
      <c r="C124"/>
      <c r="D124" s="124"/>
      <c r="E124" s="124"/>
      <c r="F124"/>
      <c r="G124"/>
      <c r="H124"/>
      <c r="I124"/>
      <c r="J124"/>
      <c r="K124"/>
      <c r="L124"/>
      <c r="M124"/>
    </row>
    <row r="125" spans="2:13">
      <c r="B125"/>
      <c r="C125"/>
      <c r="D125" s="124"/>
      <c r="E125" s="124"/>
      <c r="F125"/>
      <c r="G125"/>
      <c r="H125"/>
      <c r="I125"/>
      <c r="J125"/>
      <c r="K125"/>
      <c r="L125"/>
      <c r="M125"/>
    </row>
    <row r="126" spans="2:13">
      <c r="B126"/>
      <c r="C126"/>
      <c r="D126" s="124"/>
      <c r="E126" s="124"/>
      <c r="F126"/>
      <c r="G126"/>
      <c r="H126"/>
      <c r="I126"/>
      <c r="J126"/>
      <c r="K126"/>
      <c r="L126"/>
      <c r="M126"/>
    </row>
    <row r="127" spans="2:13">
      <c r="B127"/>
      <c r="C127"/>
      <c r="D127" s="124"/>
      <c r="E127" s="124"/>
      <c r="F127"/>
      <c r="G127"/>
      <c r="H127"/>
      <c r="I127"/>
      <c r="J127"/>
      <c r="K127"/>
      <c r="L127"/>
      <c r="M127"/>
    </row>
    <row r="128" spans="2:13">
      <c r="B128"/>
      <c r="C128"/>
      <c r="D128" s="124"/>
      <c r="E128" s="124"/>
      <c r="F128"/>
      <c r="G128"/>
      <c r="H128"/>
      <c r="I128"/>
      <c r="J128"/>
      <c r="K128"/>
      <c r="L128"/>
      <c r="M128"/>
    </row>
    <row r="129" spans="2:13">
      <c r="B129"/>
      <c r="C129"/>
      <c r="D129" s="124"/>
      <c r="E129" s="124"/>
      <c r="F129"/>
      <c r="G129"/>
      <c r="H129"/>
      <c r="I129"/>
      <c r="J129"/>
      <c r="K129"/>
      <c r="L129"/>
      <c r="M129"/>
    </row>
  </sheetData>
  <mergeCells count="13">
    <mergeCell ref="D19:F19"/>
    <mergeCell ref="C17:C23"/>
    <mergeCell ref="H14:H15"/>
    <mergeCell ref="I14:L15"/>
    <mergeCell ref="C3:C14"/>
    <mergeCell ref="D17:F17"/>
    <mergeCell ref="I9:L9"/>
    <mergeCell ref="H3:H4"/>
    <mergeCell ref="I3:J3"/>
    <mergeCell ref="K3:L3"/>
    <mergeCell ref="I4:L4"/>
    <mergeCell ref="D3:F3"/>
    <mergeCell ref="D9:F9"/>
  </mergeCells>
  <phoneticPr fontId="36"/>
  <dataValidations count="1">
    <dataValidation type="list" errorStyle="warning" allowBlank="1" showInputMessage="1" sqref="H12:H13 C24:C28 C3 C15:C17" xr:uid="{6EF52924-5867-478E-B503-DAEB94502A76}">
      <formula1>#REF!</formula1>
    </dataValidation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SURCHARGE</vt:lpstr>
      <vt:lpstr>SURCHARGE (2)</vt:lpstr>
      <vt:lpstr>SURCHARGE (3)</vt:lpstr>
      <vt:lpstr>SURCHARGE!Print_Area</vt:lpstr>
      <vt:lpstr>'SURCHARGE (2)'!Print_Area</vt:lpstr>
      <vt:lpstr>'SURCHARGE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JPTC</dc:creator>
  <cp:lastModifiedBy>有田 萌恵</cp:lastModifiedBy>
  <cp:lastPrinted>2025-04-20T23:45:40Z</cp:lastPrinted>
  <dcterms:created xsi:type="dcterms:W3CDTF">2015-01-06T00:36:51Z</dcterms:created>
  <dcterms:modified xsi:type="dcterms:W3CDTF">2025-04-20T23:45:54Z</dcterms:modified>
</cp:coreProperties>
</file>